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autoCompressPictures="0"/>
  <mc:AlternateContent xmlns:mc="http://schemas.openxmlformats.org/markup-compatibility/2006">
    <mc:Choice Requires="x15">
      <x15ac:absPath xmlns:x15ac="http://schemas.microsoft.com/office/spreadsheetml/2010/11/ac" url="E:\EXT\PQ\"/>
    </mc:Choice>
  </mc:AlternateContent>
  <xr:revisionPtr revIDLastSave="0" documentId="8_{B6EF084E-E6C2-489A-85C9-0CCB91759097}" xr6:coauthVersionLast="47" xr6:coauthVersionMax="47" xr10:uidLastSave="{00000000-0000-0000-0000-000000000000}"/>
  <bookViews>
    <workbookView xWindow="-15" yWindow="-525" windowWidth="29280" windowHeight="16380" tabRatio="699" xr2:uid="{00000000-000D-0000-FFFF-FFFF00000000}"/>
  </bookViews>
  <sheets>
    <sheet name="Voorblad" sheetId="12" r:id="rId1"/>
    <sheet name="Proces in 4 stappen" sheetId="11" r:id="rId2"/>
    <sheet name="Mogelijke Stakeholders" sheetId="13" r:id="rId3"/>
    <sheet name="Stakeholders - Org." sheetId="14" r:id="rId4"/>
    <sheet name="Analyse diagram - Org." sheetId="15" r:id="rId5"/>
    <sheet name="Stakeholders - Pers." sheetId="9" r:id="rId6"/>
    <sheet name="Analyse diagram - Pers." sheetId="10" r:id="rId7"/>
    <sheet name="Legenda" sheetId="7" state="hidden" r:id="rId8"/>
  </sheets>
  <definedNames>
    <definedName name="Functie">Legenda!$B$5:$B$10</definedName>
    <definedName name="Hoouding">Legenda!$B$12:$B$15</definedName>
    <definedName name="Print_Area" localSheetId="3">'Stakeholders - Org.'!#REF!</definedName>
    <definedName name="Print_Area" localSheetId="5">'Stakeholders - Pers.'!#REF!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8" i="9" l="1"/>
  <c r="O16" i="9"/>
  <c r="P17" i="9"/>
  <c r="N22" i="9"/>
  <c r="N23" i="9"/>
  <c r="R9" i="9"/>
  <c r="R10" i="9"/>
  <c r="R11" i="9"/>
  <c r="R12" i="9"/>
  <c r="R13" i="9"/>
  <c r="R14" i="9"/>
  <c r="R15" i="9"/>
  <c r="R16" i="9"/>
  <c r="R17" i="9"/>
  <c r="R18" i="9"/>
  <c r="R19" i="9"/>
  <c r="R20" i="9"/>
  <c r="R21" i="9"/>
  <c r="R22" i="9"/>
  <c r="R23" i="9"/>
  <c r="R8" i="9"/>
  <c r="P9" i="9" l="1"/>
  <c r="Q9" i="9"/>
  <c r="P10" i="9"/>
  <c r="Q10" i="9"/>
  <c r="P11" i="9"/>
  <c r="Q11" i="9"/>
  <c r="P12" i="9"/>
  <c r="Q12" i="9"/>
  <c r="P13" i="9"/>
  <c r="Q13" i="9"/>
  <c r="P14" i="9"/>
  <c r="Q14" i="9"/>
  <c r="P15" i="9"/>
  <c r="Q15" i="9"/>
  <c r="P16" i="9"/>
  <c r="Q16" i="9"/>
  <c r="Q17" i="9"/>
  <c r="P18" i="9"/>
  <c r="Q18" i="9"/>
  <c r="P19" i="9"/>
  <c r="Q19" i="9"/>
  <c r="P20" i="9"/>
  <c r="Q20" i="9"/>
  <c r="P21" i="9"/>
  <c r="Q21" i="9"/>
  <c r="P22" i="9"/>
  <c r="Q22" i="9"/>
  <c r="P23" i="9"/>
  <c r="Q23" i="9"/>
  <c r="Q8" i="9"/>
  <c r="P8" i="9"/>
  <c r="N9" i="9"/>
  <c r="N10" i="9"/>
  <c r="N11" i="9"/>
  <c r="N12" i="9"/>
  <c r="N13" i="9"/>
  <c r="N14" i="9"/>
  <c r="N15" i="9"/>
  <c r="N16" i="9"/>
  <c r="N17" i="9"/>
  <c r="N19" i="9"/>
  <c r="N20" i="9"/>
  <c r="N21" i="9"/>
  <c r="N8" i="9"/>
  <c r="O9" i="9"/>
  <c r="O10" i="9"/>
  <c r="O11" i="9"/>
  <c r="O12" i="9"/>
  <c r="O13" i="9"/>
  <c r="O14" i="9"/>
  <c r="O15" i="9"/>
  <c r="O17" i="9"/>
  <c r="O18" i="9"/>
  <c r="O19" i="9"/>
  <c r="O20" i="9"/>
  <c r="O21" i="9"/>
  <c r="O22" i="9"/>
  <c r="O23" i="9"/>
  <c r="O8" i="9"/>
  <c r="K9" i="14"/>
  <c r="L9" i="14"/>
  <c r="M9" i="14"/>
  <c r="K10" i="14"/>
  <c r="L10" i="14"/>
  <c r="M10" i="14"/>
  <c r="K11" i="14"/>
  <c r="L11" i="14"/>
  <c r="M11" i="14"/>
  <c r="K12" i="14"/>
  <c r="L12" i="14"/>
  <c r="M12" i="14"/>
  <c r="K13" i="14"/>
  <c r="L13" i="14"/>
  <c r="M13" i="14"/>
  <c r="K14" i="14"/>
  <c r="L14" i="14"/>
  <c r="M14" i="14"/>
  <c r="K15" i="14"/>
  <c r="L15" i="14"/>
  <c r="M15" i="14"/>
  <c r="K16" i="14"/>
  <c r="L16" i="14"/>
  <c r="M16" i="14"/>
  <c r="K17" i="14"/>
  <c r="L17" i="14"/>
  <c r="M17" i="14"/>
  <c r="K18" i="14"/>
  <c r="L18" i="14"/>
  <c r="M18" i="14"/>
  <c r="K19" i="14"/>
  <c r="L19" i="14"/>
  <c r="M19" i="14"/>
  <c r="K20" i="14"/>
  <c r="L20" i="14"/>
  <c r="M20" i="14"/>
  <c r="K21" i="14"/>
  <c r="L21" i="14"/>
  <c r="M21" i="14"/>
  <c r="K22" i="14"/>
  <c r="L22" i="14"/>
  <c r="M22" i="14"/>
  <c r="K23" i="14"/>
  <c r="L23" i="14"/>
  <c r="M23" i="14"/>
  <c r="L8" i="14"/>
  <c r="M8" i="14"/>
  <c r="K8" i="14"/>
  <c r="J9" i="14"/>
  <c r="J10" i="14"/>
  <c r="J11" i="14"/>
  <c r="J12" i="14"/>
  <c r="J13" i="14"/>
  <c r="J14" i="14"/>
  <c r="J15" i="14"/>
  <c r="J16" i="14"/>
  <c r="J17" i="14"/>
  <c r="J18" i="14"/>
  <c r="J19" i="14"/>
  <c r="J20" i="14"/>
  <c r="J21" i="14"/>
  <c r="J22" i="14"/>
  <c r="J23" i="14"/>
  <c r="J8" i="14"/>
  <c r="J4" i="9"/>
  <c r="F4" i="14"/>
  <c r="G24" i="9"/>
  <c r="I24" i="9"/>
  <c r="H24" i="9"/>
  <c r="F2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koehoornconsult</author>
  </authors>
  <commentList>
    <comment ref="M3" authorId="0" shapeId="0" xr:uid="{00000000-0006-0000-0000-000001000000}">
      <text>
        <r>
          <rPr>
            <b/>
            <sz val="9"/>
            <color indexed="81"/>
            <rFont val="Tahoma"/>
            <family val="2"/>
          </rPr>
          <t xml:space="preserve">
Korte gebruiksinstructie:
1. Sla dit bestand op onder een eigen naam;
2. Gebruik stap 2 (fase 1) uit de handreiking om een goede stakeholdersanalyse te maken. Herhaal zonodig de analyse in stap 7 en stap 5 (fase 2), zie handreiking;
3. Lees de toelichting in de verschillende werkbladen, zodat je optimaal gebruik kunt maken van dit hulpmiddel;
4. De bladen zijn beveiligd om zoveel mogelijk te voorkomen dat je per ongeluk een formule wist.
(het werkblad zelf is niet beveilgd met een wachtwoord).
We wensen je succes met het maken van je stakeholdersanalyse.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koehoornconsult</author>
  </authors>
  <commentList>
    <comment ref="D7" authorId="0" shapeId="0" xr:uid="{00000000-0006-0000-0300-000001000000}">
      <text>
        <r>
          <rPr>
            <b/>
            <sz val="9"/>
            <color indexed="81"/>
            <rFont val="Arial"/>
            <family val="2"/>
          </rPr>
          <t xml:space="preserve">
Cijfer 1 staat voor weinig en 5 voor veel</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koehoornconsult</author>
  </authors>
  <commentList>
    <comment ref="J7" authorId="0" shapeId="0" xr:uid="{00000000-0006-0000-0500-000001000000}">
      <text>
        <r>
          <rPr>
            <b/>
            <sz val="9"/>
            <color indexed="81"/>
            <rFont val="Tahoma"/>
            <family val="2"/>
          </rPr>
          <t xml:space="preserve">
Cijfer 1 staat voor weinig en 5 voor veel</t>
        </r>
      </text>
    </comment>
    <comment ref="C8" authorId="0" shapeId="0" xr:uid="{00000000-0006-0000-0500-000002000000}">
      <text>
        <r>
          <rPr>
            <b/>
            <sz val="9"/>
            <color indexed="81"/>
            <rFont val="Tahoma"/>
            <family val="2"/>
          </rPr>
          <t xml:space="preserve">
Kies uit de lijst de passende functie om een beeld te krijgen of alle niveaus (bestuur-, management- en uitvoerendniveau) vertegenwoordigd zijn in je stakeholdersanalyse.</t>
        </r>
        <r>
          <rPr>
            <sz val="9"/>
            <color indexed="81"/>
            <rFont val="Tahoma"/>
            <family val="2"/>
          </rPr>
          <t xml:space="preserve">
</t>
        </r>
      </text>
    </comment>
    <comment ref="F8" authorId="0" shapeId="0" xr:uid="{00000000-0006-0000-0500-000003000000}">
      <text>
        <r>
          <rPr>
            <b/>
            <sz val="9"/>
            <color indexed="81"/>
            <rFont val="Tahoma"/>
            <family val="2"/>
          </rPr>
          <t xml:space="preserve">
Zet een X in het betreffende vakje voor deze stakeholder</t>
        </r>
      </text>
    </comment>
  </commentList>
</comments>
</file>

<file path=xl/sharedStrings.xml><?xml version="1.0" encoding="utf-8"?>
<sst xmlns="http://schemas.openxmlformats.org/spreadsheetml/2006/main" count="176" uniqueCount="151">
  <si>
    <t>GGD</t>
  </si>
  <si>
    <t>Legenda</t>
  </si>
  <si>
    <t>Functie / rol</t>
  </si>
  <si>
    <t>Informele leider</t>
  </si>
  <si>
    <t>houding t.o.v. verandering</t>
  </si>
  <si>
    <t>tegenwerkend</t>
  </si>
  <si>
    <t>onbekend</t>
  </si>
  <si>
    <t>neutraal</t>
  </si>
  <si>
    <t>ondersteunend</t>
  </si>
  <si>
    <t>Wethouder</t>
  </si>
  <si>
    <t>-</t>
  </si>
  <si>
    <t>++</t>
  </si>
  <si>
    <t>FUNCTIE</t>
  </si>
  <si>
    <t>HOUDING</t>
  </si>
  <si>
    <t>MOTIVATIE</t>
  </si>
  <si>
    <t>INVLOED</t>
  </si>
  <si>
    <t>IMPACT</t>
  </si>
  <si>
    <t>DATUM</t>
  </si>
  <si>
    <t>VERSIE</t>
  </si>
  <si>
    <t>1.0.0</t>
  </si>
  <si>
    <t>ORGANISATIE</t>
  </si>
  <si>
    <t>NAAM</t>
  </si>
  <si>
    <t>Organisaties</t>
  </si>
  <si>
    <t xml:space="preserve">Welke invloed heeft deze stakeholder op de verandering? </t>
  </si>
  <si>
    <t xml:space="preserve">Welke impact heeft de verandering op de werkwijze van deze stakeholder </t>
  </si>
  <si>
    <t>schaal 1 - 5</t>
  </si>
  <si>
    <t>Gemeente</t>
  </si>
  <si>
    <t>0</t>
  </si>
  <si>
    <t>-/+</t>
  </si>
  <si>
    <t>STAKEHOLDERSANALYSE - PROCES</t>
  </si>
  <si>
    <t>Wie hebben een belang of worden geraakt in hun werkzaamheden door dit project?</t>
  </si>
  <si>
    <t>Welke investering zijn ze evt. bereid te doen?</t>
  </si>
  <si>
    <t>STAKEHOLDERSANALYSE - HULPMIDDEL</t>
  </si>
  <si>
    <t xml:space="preserve"> </t>
  </si>
  <si>
    <t>MOGELIJKE STAKEHOLDER VOOR HET PROJECT</t>
  </si>
  <si>
    <t>JGZ</t>
  </si>
  <si>
    <t>Dietiste</t>
  </si>
  <si>
    <t>Directeur GGD</t>
  </si>
  <si>
    <t>Manager GGD</t>
  </si>
  <si>
    <t>Manager JGZ</t>
  </si>
  <si>
    <t>Kinderarts</t>
  </si>
  <si>
    <t>Huisarts</t>
  </si>
  <si>
    <t>(staf) Jeugdarts</t>
  </si>
  <si>
    <t>Bestuurder /Directeur/ Secretaris onderwijs</t>
  </si>
  <si>
    <t>INVESTERINGEN</t>
  </si>
  <si>
    <t>ACTIES</t>
  </si>
  <si>
    <t xml:space="preserve">Bij een lokale (monitor) ketenaanpak zijn verschillende groepen stakeholders te onderscheiden. </t>
  </si>
  <si>
    <t>BELANGRIJKE GROEPEN</t>
  </si>
  <si>
    <t>Financiers ketenaanpak</t>
  </si>
  <si>
    <t>Zorgverzekeraar</t>
  </si>
  <si>
    <t>Uitvoeringsorganisaties</t>
  </si>
  <si>
    <t>Ketenprofessionals</t>
  </si>
  <si>
    <t>Doelgroep ketenaanpak</t>
  </si>
  <si>
    <t>Overige lokale, regionale en landelijke beleidsmakers</t>
  </si>
  <si>
    <t xml:space="preserve">Professionals van lokale, regionale of landelijke </t>
  </si>
  <si>
    <t>Opdrachtgever ketenaanpak</t>
  </si>
  <si>
    <t xml:space="preserve">Inkoper zorgverzekeraar </t>
  </si>
  <si>
    <t>Manager Ketenzorg Huisartsen</t>
  </si>
  <si>
    <t>(staf) Jeugdverpeegkundige</t>
  </si>
  <si>
    <t>Directeur gemeentelijk sportaanbod</t>
  </si>
  <si>
    <t xml:space="preserve">professionals werken en die hen hierin </t>
  </si>
  <si>
    <t xml:space="preserve">ondersteunen en faciliteren. </t>
  </si>
  <si>
    <t>Jeugdarts</t>
  </si>
  <si>
    <t>Derde partij</t>
  </si>
  <si>
    <t>Manager Jeugd- (sociaal) wijkteeam</t>
  </si>
  <si>
    <t>STAKEHOLDER MANAGEMENT - ORGANISATIES</t>
  </si>
  <si>
    <t>Druk het belang van deze stakeholder uit in een cijfer.</t>
  </si>
  <si>
    <t>Wat is het persoonlijk belang van deze stakeholder om dit project tot een succes te maken of niet?</t>
  </si>
  <si>
    <t>Organisatie</t>
  </si>
  <si>
    <t>STAKEHOLDER MANAGEMENT - PERSONEN</t>
  </si>
  <si>
    <t>MOTIVATIE   /   BELANG</t>
  </si>
  <si>
    <t xml:space="preserve">partijen met beroepsmatige interesse. </t>
  </si>
  <si>
    <t>(sociale) Wijkteam</t>
  </si>
  <si>
    <t>Straathoekwerker</t>
  </si>
  <si>
    <t>Overige</t>
  </si>
  <si>
    <t>Probeer het belang in het project te vergroten</t>
  </si>
  <si>
    <t>Stel tevreden</t>
  </si>
  <si>
    <t>Informeer over project</t>
  </si>
  <si>
    <t>Minimale inspanning</t>
  </si>
  <si>
    <t>Betrek indien nodig</t>
  </si>
  <si>
    <t xml:space="preserve">Geef aandacht en raadpleeg op onderdelen van het project </t>
  </si>
  <si>
    <t>Werk samen</t>
  </si>
  <si>
    <t>Probeer het belang in het project indien nodig te vergroten</t>
  </si>
  <si>
    <t>Hoe verhouden de stakeholders zich tot het project - het doel?</t>
  </si>
  <si>
    <t>Welke belemmeringen en kansen zijn er?</t>
  </si>
  <si>
    <t>Welke acties zijn nodig op basis van de stakeholdersanalyse?</t>
  </si>
  <si>
    <t>Opdrachtnemer (potentiële)</t>
  </si>
  <si>
    <t>(zie verder partners landelijk model)</t>
  </si>
  <si>
    <t>Beleidsambtenaar belast met betreffende portefeuille</t>
  </si>
  <si>
    <t>Welke stakeholders zijn zeer belangrijk en welke in mindere mate?</t>
  </si>
  <si>
    <t>Wat zijn de belangen en verwachtingen van de verschillende stakeholders?</t>
  </si>
  <si>
    <t>Welke invloed, impact en houding heeft de stakeholder t.a.v. het project - het doel?</t>
  </si>
  <si>
    <t>Betrek en raadpleeg op onderdelen, vooral daar waar het belang van deze stakeholder ligt</t>
  </si>
  <si>
    <t>Wie zijn de betrokkenen in dit project?</t>
  </si>
  <si>
    <t>Hoe is de kwaliteit van de (huidige) samenwerking?</t>
  </si>
  <si>
    <t>Betrek deze stakeholder op kleine onderdelen passend bij het belang van de organisatie</t>
  </si>
  <si>
    <t>Welke betrokkenen werken al samen en op welk gebied?</t>
  </si>
  <si>
    <t>Welke conslusie zijn er te trekken? Heb je alle belangrijke stakeholders in beeld / betrokken?</t>
  </si>
  <si>
    <t>Subsidiefonds (b.v. ZonMw, FNO, enz)*</t>
  </si>
  <si>
    <t>* voor b.v. financiering van de projectorganisatie</t>
  </si>
  <si>
    <t>zowel in het zorg-, sociale als publieke domein</t>
  </si>
  <si>
    <t>Kinderen met overgewicht en obesitas en hun gezinnen</t>
  </si>
  <si>
    <t>VOORBEELDEN VAN FUNCTIONARISSEN BINNEN DE GROEPEN</t>
  </si>
  <si>
    <t>Wat is het organisatiebelang van deze stakeholder om dit project tot een succes te maken of niet?</t>
  </si>
  <si>
    <t>Welke  investering is deze stakeholder bereid te doen?</t>
  </si>
  <si>
    <t>Welke acties zijn er nodig op basis van de getrokken conclusies over deze stakeholder?</t>
  </si>
  <si>
    <t>Raadpleeg deze stakeholders veelvuldig</t>
  </si>
  <si>
    <t>Bestuurders, beleidmakers, managers,             professionals, enz.</t>
  </si>
  <si>
    <t>Subsidiegever</t>
  </si>
  <si>
    <t xml:space="preserve">4 stappen om de stakeholdersanalyse uit te voeren - onder elke stap vind je ondersteunende vragen behorende bij de betreffende stap </t>
  </si>
  <si>
    <t>* Dit is een hulpmiddel, geen onuitputtende opsomming</t>
  </si>
  <si>
    <t xml:space="preserve">De organisaties waarbij de uitvoerende </t>
  </si>
  <si>
    <t>Wethouder(s) Jeugd, Gezondheid, Zorg en/of Sport</t>
  </si>
  <si>
    <t>Wethouder(s) Jeugd, Gezondheid/ Sport</t>
  </si>
  <si>
    <t>Jongerenwerker</t>
  </si>
  <si>
    <t>Jeugdverpleegkundige</t>
  </si>
  <si>
    <t>Jeugdteam</t>
  </si>
  <si>
    <t>vakdocent PO en VO</t>
  </si>
  <si>
    <t>Kinderfysiotherapeut</t>
  </si>
  <si>
    <t>Psycholoog / Pedagoog / Psychiater</t>
  </si>
  <si>
    <t>Verloskundige</t>
  </si>
  <si>
    <t>Dominee, Iman</t>
  </si>
  <si>
    <t>Intern begeleider PO</t>
  </si>
  <si>
    <t>Communiceer via bestaande nieuwsbrieven, email, enz.</t>
  </si>
  <si>
    <t>Potentiële ambassadeur</t>
  </si>
  <si>
    <t>Sleutelfiguren - richt je inspanningen op deze groep</t>
  </si>
  <si>
    <t>Zorg dat beslissers goed vertegenwoordigd zijn in de projectorganisatie</t>
  </si>
  <si>
    <t>in bepaalde wijken, dorpen, kernen, et cetera.</t>
  </si>
  <si>
    <t>Versie December 2018</t>
  </si>
  <si>
    <t>De omvang van het rondje geeft de mate van impact weer</t>
  </si>
  <si>
    <t xml:space="preserve">De omvang van het rondje geeft </t>
  </si>
  <si>
    <t>groter = meer impact op de stakeholder</t>
  </si>
  <si>
    <r>
      <t xml:space="preserve">Huidig commitment:                       </t>
    </r>
    <r>
      <rPr>
        <b/>
        <sz val="10"/>
        <color theme="8" tint="-0.499984740745262"/>
        <rFont val="Arial"/>
        <family val="2"/>
      </rPr>
      <t>tegenwerkend (-), ambivalent (-/+), neutraal (0), ondersteunend (++)</t>
    </r>
  </si>
  <si>
    <t>zie rode driehoekjes voor toelichting</t>
  </si>
  <si>
    <t>Professionals die conform afspraken ketenaanpak</t>
  </si>
  <si>
    <t>(willen) werken.</t>
  </si>
  <si>
    <t>organisatie</t>
  </si>
  <si>
    <t>belang</t>
  </si>
  <si>
    <t>invloed</t>
  </si>
  <si>
    <t>impact</t>
  </si>
  <si>
    <t>houding</t>
  </si>
  <si>
    <t>naam</t>
  </si>
  <si>
    <t>zie rode driehoekje voor instructie</t>
  </si>
  <si>
    <t>Kom tegemoet aan behoeften</t>
  </si>
  <si>
    <t>reeksnaam</t>
  </si>
  <si>
    <t>Beleidsmedewerker</t>
  </si>
  <si>
    <t>Manager</t>
  </si>
  <si>
    <t>Bestuurder</t>
  </si>
  <si>
    <t>Professional</t>
  </si>
  <si>
    <t>groter = groter invloed van deze stakeholder.</t>
  </si>
  <si>
    <t>de mate van invloed weer.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</si>
</sst>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0"/>
      <name val="Arial"/>
      <family val="2"/>
    </font>
    <font>
      <b/>
      <sz val="10"/>
      <name val="Arial"/>
      <family val="2"/>
    </font>
    <font>
      <i/>
      <sz val="10"/>
      <name val="Arial"/>
      <family val="2"/>
    </font>
    <font>
      <sz val="12"/>
      <color theme="1"/>
      <name val="Calibri"/>
      <family val="2"/>
      <scheme val="minor"/>
    </font>
    <font>
      <b/>
      <sz val="22"/>
      <color theme="8" tint="-0.499984740745262"/>
      <name val="Arial"/>
      <family val="2"/>
    </font>
    <font>
      <sz val="12"/>
      <color theme="1"/>
      <name val="Arial"/>
      <family val="2"/>
    </font>
    <font>
      <b/>
      <sz val="10"/>
      <color theme="0"/>
      <name val="Arial"/>
      <family val="2"/>
    </font>
    <font>
      <sz val="10"/>
      <color theme="8" tint="-0.499984740745262"/>
      <name val="Arial"/>
      <family val="2"/>
    </font>
    <font>
      <i/>
      <sz val="10"/>
      <color theme="8" tint="-0.499984740745262"/>
      <name val="Arial"/>
      <family val="2"/>
    </font>
    <font>
      <b/>
      <sz val="10"/>
      <color theme="8" tint="-0.499984740745262"/>
      <name val="Arial"/>
      <family val="2"/>
    </font>
    <font>
      <b/>
      <sz val="11"/>
      <color theme="8" tint="-0.499984740745262"/>
      <name val="Arial"/>
      <family val="2"/>
    </font>
    <font>
      <u/>
      <sz val="12"/>
      <color theme="10"/>
      <name val="Calibri"/>
      <family val="2"/>
      <scheme val="minor"/>
    </font>
    <font>
      <b/>
      <sz val="16"/>
      <color theme="0"/>
      <name val="Calibri"/>
      <family val="2"/>
      <scheme val="minor"/>
    </font>
    <font>
      <b/>
      <i/>
      <sz val="10"/>
      <color theme="8" tint="-0.499984740745262"/>
      <name val="Arial"/>
      <family val="2"/>
    </font>
    <font>
      <i/>
      <sz val="10"/>
      <color theme="8" tint="-0.499984740745262"/>
      <name val="Arial"/>
      <family val="2"/>
    </font>
    <font>
      <sz val="10"/>
      <color theme="8" tint="-0.499984740745262"/>
      <name val="Arial"/>
      <family val="2"/>
    </font>
    <font>
      <b/>
      <sz val="11"/>
      <color theme="0"/>
      <name val="Arial"/>
      <family val="2"/>
    </font>
    <font>
      <b/>
      <sz val="10"/>
      <color theme="0"/>
      <name val="Arial"/>
      <family val="2"/>
    </font>
    <font>
      <b/>
      <sz val="11"/>
      <color theme="8" tint="-0.499984740745262"/>
      <name val="Arial"/>
      <family val="2"/>
    </font>
    <font>
      <sz val="12"/>
      <color theme="0"/>
      <name val="Arial"/>
      <family val="2"/>
    </font>
    <font>
      <sz val="10"/>
      <color rgb="FF303030"/>
      <name val="Arial"/>
      <family val="2"/>
    </font>
    <font>
      <b/>
      <sz val="20"/>
      <color rgb="FF2E858C"/>
      <name val="Arial"/>
      <family val="2"/>
    </font>
    <font>
      <b/>
      <sz val="10"/>
      <color rgb="FF073E91"/>
      <name val="Arial"/>
      <family val="2"/>
    </font>
    <font>
      <sz val="12"/>
      <color rgb="FF073E91"/>
      <name val="Arial"/>
      <family val="2"/>
    </font>
    <font>
      <sz val="10"/>
      <color theme="0"/>
      <name val="Arial"/>
      <family val="2"/>
    </font>
    <font>
      <b/>
      <sz val="22"/>
      <color rgb="FF2E858C"/>
      <name val="Arial"/>
      <family val="2"/>
    </font>
    <font>
      <b/>
      <sz val="10"/>
      <color rgb="FFFF7C80"/>
      <name val="Arial"/>
      <family val="2"/>
    </font>
    <font>
      <b/>
      <sz val="10"/>
      <color rgb="FFFFC000"/>
      <name val="Arial"/>
      <family val="2"/>
    </font>
    <font>
      <b/>
      <sz val="10"/>
      <color rgb="FF2E858C"/>
      <name val="Arial"/>
      <family val="2"/>
    </font>
    <font>
      <b/>
      <sz val="10"/>
      <color rgb="FF62CEC9"/>
      <name val="Arial"/>
      <family val="2"/>
    </font>
    <font>
      <sz val="9"/>
      <color indexed="81"/>
      <name val="Tahoma"/>
      <family val="2"/>
    </font>
    <font>
      <b/>
      <sz val="9"/>
      <color indexed="81"/>
      <name val="Tahoma"/>
      <family val="2"/>
    </font>
    <font>
      <sz val="10"/>
      <color theme="1"/>
      <name val="Arial"/>
      <family val="2"/>
    </font>
    <font>
      <sz val="8"/>
      <name val="Arial"/>
      <family val="2"/>
    </font>
    <font>
      <b/>
      <sz val="9"/>
      <color indexed="81"/>
      <name val="Arial"/>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rgb="FF000000"/>
      </patternFill>
    </fill>
    <fill>
      <patternFill patternType="solid">
        <fgColor rgb="FF62CEC9"/>
        <bgColor indexed="64"/>
      </patternFill>
    </fill>
    <fill>
      <patternFill patternType="solid">
        <fgColor rgb="FFDCEFF4"/>
        <bgColor indexed="64"/>
      </patternFill>
    </fill>
    <fill>
      <patternFill patternType="solid">
        <fgColor rgb="FFEDF7F9"/>
        <bgColor indexed="64"/>
      </patternFill>
    </fill>
    <fill>
      <patternFill patternType="solid">
        <fgColor rgb="FF2E858C"/>
        <bgColor indexed="64"/>
      </patternFill>
    </fill>
    <fill>
      <patternFill patternType="solid">
        <fgColor rgb="FF384A78"/>
        <bgColor indexed="64"/>
      </patternFill>
    </fill>
    <fill>
      <patternFill patternType="solid">
        <fgColor rgb="FFA5E3E0"/>
        <bgColor indexed="64"/>
      </patternFill>
    </fill>
  </fills>
  <borders count="59">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8" tint="0.39997558519241921"/>
      </left>
      <right/>
      <top style="medium">
        <color theme="8" tint="0.39997558519241921"/>
      </top>
      <bottom/>
      <diagonal/>
    </border>
    <border>
      <left/>
      <right/>
      <top style="medium">
        <color theme="8" tint="0.39997558519241921"/>
      </top>
      <bottom/>
      <diagonal/>
    </border>
    <border>
      <left style="medium">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right style="thin">
        <color theme="8" tint="0.39997558519241921"/>
      </right>
      <top style="thin">
        <color theme="8" tint="0.39997558519241921"/>
      </top>
      <bottom/>
      <diagonal/>
    </border>
    <border>
      <left style="thin">
        <color theme="8" tint="0.39997558519241921"/>
      </left>
      <right/>
      <top/>
      <bottom style="thin">
        <color theme="8" tint="0.39997558519241921"/>
      </bottom>
      <diagonal/>
    </border>
    <border>
      <left/>
      <right style="thin">
        <color theme="8" tint="0.39997558519241921"/>
      </right>
      <top/>
      <bottom style="thin">
        <color theme="8" tint="0.39997558519241921"/>
      </bottom>
      <diagonal/>
    </border>
    <border>
      <left style="medium">
        <color theme="8" tint="0.39997558519241921"/>
      </left>
      <right style="thin">
        <color theme="8" tint="0.39997558519241921"/>
      </right>
      <top style="thin">
        <color theme="8" tint="0.39997558519241921"/>
      </top>
      <bottom/>
      <diagonal/>
    </border>
    <border>
      <left style="medium">
        <color theme="8" tint="0.39997558519241921"/>
      </left>
      <right style="thin">
        <color theme="8" tint="0.39997558519241921"/>
      </right>
      <top/>
      <bottom style="thin">
        <color theme="8" tint="0.39997558519241921"/>
      </bottom>
      <diagonal/>
    </border>
    <border>
      <left style="medium">
        <color theme="8" tint="0.39997558519241921"/>
      </left>
      <right style="thin">
        <color theme="3" tint="0.59999389629810485"/>
      </right>
      <top style="thin">
        <color theme="8" tint="0.39997558519241921"/>
      </top>
      <bottom style="thin">
        <color theme="8" tint="0.39997558519241921"/>
      </bottom>
      <diagonal/>
    </border>
    <border>
      <left/>
      <right style="medium">
        <color theme="8" tint="0.39994506668294322"/>
      </right>
      <top style="medium">
        <color theme="8" tint="0.39997558519241921"/>
      </top>
      <bottom/>
      <diagonal/>
    </border>
    <border>
      <left style="thin">
        <color theme="8" tint="0.39997558519241921"/>
      </left>
      <right style="medium">
        <color theme="8" tint="0.39994506668294322"/>
      </right>
      <top style="thin">
        <color theme="8" tint="0.39997558519241921"/>
      </top>
      <bottom style="thin">
        <color theme="8" tint="0.39997558519241921"/>
      </bottom>
      <diagonal/>
    </border>
    <border>
      <left style="thin">
        <color theme="8" tint="0.39997558519241921"/>
      </left>
      <right style="medium">
        <color theme="8" tint="0.39994506668294322"/>
      </right>
      <top style="thin">
        <color theme="8" tint="0.39997558519241921"/>
      </top>
      <bottom style="medium">
        <color theme="8" tint="0.39997558519241921"/>
      </bottom>
      <diagonal/>
    </border>
    <border>
      <left style="medium">
        <color rgb="FF62CEC9"/>
      </left>
      <right style="medium">
        <color rgb="FF62CEC9"/>
      </right>
      <top style="thin">
        <color rgb="FF62CEC9"/>
      </top>
      <bottom style="thin">
        <color rgb="FF62CEC9"/>
      </bottom>
      <diagonal/>
    </border>
    <border>
      <left style="medium">
        <color rgb="FFA5E3E0"/>
      </left>
      <right style="medium">
        <color rgb="FFA5E3E0"/>
      </right>
      <top style="thin">
        <color rgb="FFA5E3E0"/>
      </top>
      <bottom style="thin">
        <color rgb="FFA5E3E0"/>
      </bottom>
      <diagonal/>
    </border>
    <border>
      <left style="thin">
        <color theme="8" tint="0.39997558519241921"/>
      </left>
      <right style="medium">
        <color theme="8" tint="0.39994506668294322"/>
      </right>
      <top/>
      <bottom style="thin">
        <color theme="8" tint="0.39997558519241921"/>
      </bottom>
      <diagonal/>
    </border>
    <border>
      <left style="thin">
        <color theme="8" tint="0.39997558519241921"/>
      </left>
      <right style="medium">
        <color theme="8" tint="0.39994506668294322"/>
      </right>
      <top style="thin">
        <color theme="8" tint="0.39997558519241921"/>
      </top>
      <bottom/>
      <diagonal/>
    </border>
    <border>
      <left/>
      <right/>
      <top/>
      <bottom style="medium">
        <color theme="8" tint="0.39997558519241921"/>
      </bottom>
      <diagonal/>
    </border>
    <border>
      <left/>
      <right style="thin">
        <color theme="8" tint="0.39997558519241921"/>
      </right>
      <top/>
      <bottom style="medium">
        <color theme="8" tint="0.39997558519241921"/>
      </bottom>
      <diagonal/>
    </border>
    <border>
      <left style="thin">
        <color theme="8" tint="0.39997558519241921"/>
      </left>
      <right style="thin">
        <color theme="8" tint="0.39997558519241921"/>
      </right>
      <top/>
      <bottom style="medium">
        <color theme="8" tint="0.39997558519241921"/>
      </bottom>
      <diagonal/>
    </border>
    <border>
      <left style="thin">
        <color theme="8" tint="0.39997558519241921"/>
      </left>
      <right style="medium">
        <color theme="8" tint="0.39997558519241921"/>
      </right>
      <top/>
      <bottom style="medium">
        <color theme="8" tint="0.39997558519241921"/>
      </bottom>
      <diagonal/>
    </border>
    <border>
      <left style="medium">
        <color rgb="FF62CEC9"/>
      </left>
      <right/>
      <top style="medium">
        <color rgb="FF62CEC9"/>
      </top>
      <bottom/>
      <diagonal/>
    </border>
    <border>
      <left/>
      <right/>
      <top style="medium">
        <color rgb="FF62CEC9"/>
      </top>
      <bottom/>
      <diagonal/>
    </border>
    <border>
      <left/>
      <right style="medium">
        <color rgb="FF62CEC9"/>
      </right>
      <top style="medium">
        <color rgb="FF62CEC9"/>
      </top>
      <bottom/>
      <diagonal/>
    </border>
    <border>
      <left style="medium">
        <color rgb="FF62CEC9"/>
      </left>
      <right style="thin">
        <color theme="3" tint="0.59999389629810485"/>
      </right>
      <top style="thin">
        <color theme="8" tint="0.39997558519241921"/>
      </top>
      <bottom style="thin">
        <color theme="8" tint="0.39997558519241921"/>
      </bottom>
      <diagonal/>
    </border>
    <border>
      <left style="thin">
        <color theme="8" tint="0.39997558519241921"/>
      </left>
      <right style="medium">
        <color rgb="FF62CEC9"/>
      </right>
      <top style="thin">
        <color theme="8" tint="0.39997558519241921"/>
      </top>
      <bottom style="thin">
        <color theme="8" tint="0.39997558519241921"/>
      </bottom>
      <diagonal/>
    </border>
    <border>
      <left style="medium">
        <color rgb="FF62CEC9"/>
      </left>
      <right/>
      <top style="thin">
        <color theme="8" tint="0.39997558519241921"/>
      </top>
      <bottom/>
      <diagonal/>
    </border>
    <border>
      <left style="medium">
        <color rgb="FF62CEC9"/>
      </left>
      <right/>
      <top/>
      <bottom style="thin">
        <color theme="8" tint="0.39997558519241921"/>
      </bottom>
      <diagonal/>
    </border>
    <border>
      <left style="medium">
        <color rgb="FF62CEC9"/>
      </left>
      <right style="thin">
        <color theme="8" tint="0.39997558519241921"/>
      </right>
      <top style="thin">
        <color theme="8" tint="0.39997558519241921"/>
      </top>
      <bottom style="thin">
        <color theme="8" tint="0.39997558519241921"/>
      </bottom>
      <diagonal/>
    </border>
    <border>
      <left style="medium">
        <color rgb="FF62CEC9"/>
      </left>
      <right style="thin">
        <color theme="8" tint="0.39997558519241921"/>
      </right>
      <top style="thin">
        <color theme="8" tint="0.39997558519241921"/>
      </top>
      <bottom style="medium">
        <color rgb="FF62CEC9"/>
      </bottom>
      <diagonal/>
    </border>
    <border>
      <left style="thin">
        <color theme="8" tint="0.39997558519241921"/>
      </left>
      <right style="thin">
        <color theme="8" tint="0.39997558519241921"/>
      </right>
      <top style="thin">
        <color theme="8" tint="0.39997558519241921"/>
      </top>
      <bottom style="medium">
        <color rgb="FF62CEC9"/>
      </bottom>
      <diagonal/>
    </border>
    <border>
      <left style="thin">
        <color theme="8" tint="0.39997558519241921"/>
      </left>
      <right style="medium">
        <color rgb="FF62CEC9"/>
      </right>
      <top style="thin">
        <color theme="8" tint="0.39997558519241921"/>
      </top>
      <bottom style="medium">
        <color rgb="FF62CEC9"/>
      </bottom>
      <diagonal/>
    </border>
    <border>
      <left/>
      <right/>
      <top style="medium">
        <color rgb="FF62CEC9"/>
      </top>
      <bottom style="thin">
        <color theme="8" tint="0.39997558519241921"/>
      </bottom>
      <diagonal/>
    </border>
    <border>
      <left/>
      <right/>
      <top/>
      <bottom style="thin">
        <color rgb="FF384A78"/>
      </bottom>
      <diagonal/>
    </border>
    <border>
      <left style="thin">
        <color rgb="FF62CEC9"/>
      </left>
      <right style="medium">
        <color rgb="FFA5E3E0"/>
      </right>
      <top style="thin">
        <color rgb="FFA5E3E0"/>
      </top>
      <bottom style="thin">
        <color rgb="FFA5E3E0"/>
      </bottom>
      <diagonal/>
    </border>
    <border>
      <left style="medium">
        <color rgb="FFA5E3E0"/>
      </left>
      <right style="medium">
        <color rgb="FFA5E3E0"/>
      </right>
      <top/>
      <bottom style="thin">
        <color rgb="FFA5E3E0"/>
      </bottom>
      <diagonal/>
    </border>
    <border>
      <left style="thin">
        <color rgb="FF62CEC9"/>
      </left>
      <right style="medium">
        <color rgb="FFA5E3E0"/>
      </right>
      <top/>
      <bottom style="thin">
        <color rgb="FFA5E3E0"/>
      </bottom>
      <diagonal/>
    </border>
    <border>
      <left style="thin">
        <color rgb="FF62CEC9"/>
      </left>
      <right/>
      <top style="thin">
        <color rgb="FF62CEC9"/>
      </top>
      <bottom style="thin">
        <color rgb="FF62CEC9"/>
      </bottom>
      <diagonal/>
    </border>
    <border>
      <left/>
      <right/>
      <top style="thin">
        <color rgb="FF62CEC9"/>
      </top>
      <bottom style="thin">
        <color rgb="FF62CEC9"/>
      </bottom>
      <diagonal/>
    </border>
    <border>
      <left/>
      <right style="thin">
        <color rgb="FF62CEC9"/>
      </right>
      <top style="thin">
        <color rgb="FF62CEC9"/>
      </top>
      <bottom style="thin">
        <color rgb="FF62CEC9"/>
      </bottom>
      <diagonal/>
    </border>
    <border>
      <left style="medium">
        <color rgb="FF62CEC9"/>
      </left>
      <right style="medium">
        <color rgb="FF62CEC9"/>
      </right>
      <top/>
      <bottom style="thin">
        <color rgb="FF62CEC9"/>
      </bottom>
      <diagonal/>
    </border>
  </borders>
  <cellStyleXfs count="3">
    <xf numFmtId="0" fontId="0" fillId="0" borderId="0"/>
    <xf numFmtId="0" fontId="4" fillId="0" borderId="0"/>
    <xf numFmtId="0" fontId="12" fillId="0" borderId="0" applyNumberFormat="0" applyFill="0" applyBorder="0" applyAlignment="0" applyProtection="0"/>
  </cellStyleXfs>
  <cellXfs count="148">
    <xf numFmtId="0" fontId="0" fillId="0" borderId="0" xfId="0"/>
    <xf numFmtId="0" fontId="0" fillId="2" borderId="0" xfId="0" applyFill="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5" xfId="0" applyFill="1" applyBorder="1"/>
    <xf numFmtId="0" fontId="0" fillId="2" borderId="1" xfId="0" applyFill="1" applyBorder="1"/>
    <xf numFmtId="0" fontId="1" fillId="2" borderId="5" xfId="0" applyFont="1" applyFill="1" applyBorder="1"/>
    <xf numFmtId="0" fontId="0" fillId="2" borderId="9" xfId="0" applyFill="1" applyBorder="1"/>
    <xf numFmtId="0" fontId="0" fillId="2" borderId="10" xfId="0" applyFill="1" applyBorder="1"/>
    <xf numFmtId="0" fontId="0" fillId="2" borderId="11" xfId="0" applyFill="1" applyBorder="1"/>
    <xf numFmtId="0" fontId="2" fillId="2" borderId="2" xfId="0" applyFont="1" applyFill="1" applyBorder="1"/>
    <xf numFmtId="0" fontId="0" fillId="2" borderId="3" xfId="0" applyFill="1" applyBorder="1"/>
    <xf numFmtId="0" fontId="0" fillId="2" borderId="4" xfId="0" applyFill="1" applyBorder="1"/>
    <xf numFmtId="0" fontId="3" fillId="4" borderId="5" xfId="0" applyFont="1" applyFill="1" applyBorder="1"/>
    <xf numFmtId="0" fontId="0" fillId="4" borderId="0" xfId="0" applyFill="1" applyBorder="1"/>
    <xf numFmtId="0" fontId="0" fillId="4" borderId="1" xfId="0" applyFill="1" applyBorder="1"/>
    <xf numFmtId="0" fontId="5" fillId="0" borderId="0" xfId="1" applyFont="1" applyAlignment="1"/>
    <xf numFmtId="0" fontId="6" fillId="0" borderId="0" xfId="1" applyFont="1" applyAlignment="1"/>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9" fillId="0" borderId="0" xfId="1" applyFont="1" applyBorder="1" applyAlignment="1">
      <alignment horizontal="left" vertical="center" wrapText="1" indent="1"/>
    </xf>
    <xf numFmtId="49" fontId="11" fillId="8" borderId="15" xfId="1" applyNumberFormat="1" applyFont="1" applyFill="1" applyBorder="1" applyAlignment="1">
      <alignment horizontal="center" vertical="center" wrapText="1"/>
    </xf>
    <xf numFmtId="49" fontId="11" fillId="8" borderId="15" xfId="1" quotePrefix="1" applyNumberFormat="1" applyFont="1" applyFill="1" applyBorder="1" applyAlignment="1">
      <alignment horizontal="center" vertical="center" wrapText="1"/>
    </xf>
    <xf numFmtId="0" fontId="17" fillId="6" borderId="27" xfId="1" applyFont="1" applyFill="1" applyBorder="1" applyAlignment="1">
      <alignment horizontal="center" vertical="center" wrapText="1"/>
    </xf>
    <xf numFmtId="0" fontId="17" fillId="6" borderId="20" xfId="1" applyFont="1" applyFill="1" applyBorder="1" applyAlignment="1">
      <alignment horizontal="center" vertical="center" wrapText="1"/>
    </xf>
    <xf numFmtId="0" fontId="8" fillId="7" borderId="28" xfId="1" applyFont="1" applyFill="1" applyBorder="1" applyAlignment="1">
      <alignment horizontal="left" vertical="center" wrapText="1" indent="1"/>
    </xf>
    <xf numFmtId="0" fontId="17" fillId="6" borderId="29" xfId="1" applyFont="1" applyFill="1" applyBorder="1" applyAlignment="1">
      <alignment horizontal="center" vertical="center" wrapText="1"/>
    </xf>
    <xf numFmtId="0" fontId="14" fillId="7" borderId="19" xfId="1" applyFont="1" applyFill="1" applyBorder="1" applyAlignment="1">
      <alignment horizontal="center" vertical="center" wrapText="1"/>
    </xf>
    <xf numFmtId="14" fontId="16" fillId="7" borderId="13" xfId="1" applyNumberFormat="1" applyFont="1" applyFill="1" applyBorder="1" applyAlignment="1">
      <alignment horizontal="center" vertical="center" wrapText="1"/>
    </xf>
    <xf numFmtId="49" fontId="19" fillId="8" borderId="15" xfId="1" applyNumberFormat="1" applyFont="1" applyFill="1" applyBorder="1" applyAlignment="1">
      <alignment horizontal="center" vertical="center" wrapText="1"/>
    </xf>
    <xf numFmtId="0" fontId="0" fillId="2" borderId="0" xfId="0" applyFill="1" applyAlignment="1">
      <alignment vertical="center"/>
    </xf>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xf numFmtId="0" fontId="1" fillId="0" borderId="31" xfId="0" applyFont="1" applyFill="1" applyBorder="1"/>
    <xf numFmtId="0" fontId="0" fillId="0" borderId="31" xfId="0" applyFill="1" applyBorder="1"/>
    <xf numFmtId="0" fontId="17" fillId="6" borderId="15" xfId="1" applyFont="1" applyFill="1" applyBorder="1" applyAlignment="1">
      <alignment horizontal="center" vertical="center" wrapText="1"/>
    </xf>
    <xf numFmtId="0" fontId="13" fillId="5" borderId="0" xfId="2" applyFont="1" applyFill="1" applyAlignment="1">
      <alignment horizontal="center" vertical="center"/>
    </xf>
    <xf numFmtId="0" fontId="9" fillId="7" borderId="21" xfId="1" applyFont="1" applyFill="1" applyBorder="1" applyAlignment="1">
      <alignment horizontal="center" vertical="center" wrapText="1"/>
    </xf>
    <xf numFmtId="0" fontId="9" fillId="7" borderId="23" xfId="1" applyFont="1" applyFill="1" applyBorder="1" applyAlignment="1">
      <alignment horizontal="center" vertical="center" wrapText="1"/>
    </xf>
    <xf numFmtId="0" fontId="9" fillId="7" borderId="25" xfId="1" applyFont="1" applyFill="1" applyBorder="1" applyAlignment="1">
      <alignment horizontal="center" vertical="center" wrapText="1"/>
    </xf>
    <xf numFmtId="0" fontId="9" fillId="7" borderId="26" xfId="1" applyFont="1" applyFill="1" applyBorder="1" applyAlignment="1">
      <alignment horizontal="center" vertical="center" wrapText="1"/>
    </xf>
    <xf numFmtId="0" fontId="1" fillId="0" borderId="32" xfId="0" applyFont="1" applyFill="1" applyBorder="1"/>
    <xf numFmtId="0" fontId="3" fillId="0" borderId="32" xfId="0" applyFont="1" applyFill="1" applyBorder="1"/>
    <xf numFmtId="0" fontId="1" fillId="0" borderId="32" xfId="0" applyFont="1" applyFill="1" applyBorder="1" applyAlignment="1">
      <alignment wrapText="1"/>
    </xf>
    <xf numFmtId="0" fontId="1" fillId="2" borderId="0" xfId="0" applyFont="1" applyFill="1" applyAlignment="1">
      <alignment vertical="center"/>
    </xf>
    <xf numFmtId="0" fontId="22" fillId="0" borderId="0" xfId="1" applyFont="1" applyAlignment="1"/>
    <xf numFmtId="0" fontId="23" fillId="2" borderId="0" xfId="0" applyFont="1" applyFill="1" applyAlignment="1">
      <alignment vertical="center"/>
    </xf>
    <xf numFmtId="0" fontId="24" fillId="2" borderId="0" xfId="0" applyFont="1" applyFill="1" applyAlignment="1">
      <alignment vertical="center"/>
    </xf>
    <xf numFmtId="0" fontId="9" fillId="7" borderId="19" xfId="1" applyFont="1" applyFill="1" applyBorder="1" applyAlignment="1">
      <alignment horizontal="left" vertical="center" wrapText="1"/>
    </xf>
    <xf numFmtId="0" fontId="9" fillId="7" borderId="33" xfId="1" applyFont="1" applyFill="1" applyBorder="1" applyAlignment="1">
      <alignment horizontal="left" vertical="center" wrapText="1"/>
    </xf>
    <xf numFmtId="0" fontId="14" fillId="7" borderId="24" xfId="1" applyFont="1" applyFill="1" applyBorder="1" applyAlignment="1">
      <alignment horizontal="center" vertical="center" wrapText="1"/>
    </xf>
    <xf numFmtId="0" fontId="11" fillId="3" borderId="37" xfId="1" applyFont="1" applyFill="1" applyBorder="1" applyAlignment="1">
      <alignment horizontal="center" vertical="center" wrapText="1"/>
    </xf>
    <xf numFmtId="0" fontId="11" fillId="3" borderId="38" xfId="1" applyFont="1" applyFill="1" applyBorder="1" applyAlignment="1">
      <alignment horizontal="center" vertical="center" wrapText="1"/>
    </xf>
    <xf numFmtId="14" fontId="16" fillId="7" borderId="40" xfId="1" applyNumberFormat="1" applyFont="1" applyFill="1" applyBorder="1" applyAlignment="1">
      <alignment horizontal="center" vertical="center" wrapText="1"/>
    </xf>
    <xf numFmtId="0" fontId="8" fillId="7" borderId="41" xfId="1" applyFont="1" applyFill="1" applyBorder="1" applyAlignment="1">
      <alignment horizontal="left" vertical="center" wrapText="1" indent="1"/>
    </xf>
    <xf numFmtId="0" fontId="17" fillId="6" borderId="42" xfId="1" applyFont="1" applyFill="1" applyBorder="1" applyAlignment="1">
      <alignment horizontal="center" vertical="center" wrapText="1"/>
    </xf>
    <xf numFmtId="0" fontId="17" fillId="6" borderId="43" xfId="1" applyFont="1" applyFill="1" applyBorder="1" applyAlignment="1">
      <alignment horizontal="center" vertical="center" wrapText="1"/>
    </xf>
    <xf numFmtId="0" fontId="26" fillId="0" borderId="0" xfId="1" applyFont="1" applyAlignment="1"/>
    <xf numFmtId="0" fontId="7" fillId="10" borderId="12" xfId="1" applyFont="1" applyFill="1" applyBorder="1" applyAlignment="1">
      <alignment horizontal="right" vertical="center" wrapText="1" indent="1"/>
    </xf>
    <xf numFmtId="0" fontId="8" fillId="10" borderId="13" xfId="1" applyFont="1" applyFill="1" applyBorder="1" applyAlignment="1">
      <alignment horizontal="left" vertical="center" wrapText="1" indent="1"/>
    </xf>
    <xf numFmtId="0" fontId="18" fillId="10" borderId="13" xfId="1" applyFont="1" applyFill="1" applyBorder="1" applyAlignment="1">
      <alignment horizontal="right" vertical="center" wrapText="1" indent="1"/>
    </xf>
    <xf numFmtId="0" fontId="7" fillId="10" borderId="39" xfId="1" applyFont="1" applyFill="1" applyBorder="1" applyAlignment="1">
      <alignment horizontal="right" vertical="center" wrapText="1" indent="1"/>
    </xf>
    <xf numFmtId="0" fontId="8" fillId="10" borderId="40" xfId="1" applyFont="1" applyFill="1" applyBorder="1" applyAlignment="1">
      <alignment horizontal="left" vertical="center" wrapText="1" indent="1"/>
    </xf>
    <xf numFmtId="0" fontId="18" fillId="10" borderId="40" xfId="1" applyFont="1" applyFill="1" applyBorder="1" applyAlignment="1">
      <alignment horizontal="right" vertical="center" wrapText="1" indent="1"/>
    </xf>
    <xf numFmtId="0" fontId="6" fillId="2" borderId="51" xfId="1" applyFont="1" applyFill="1" applyBorder="1" applyAlignment="1"/>
    <xf numFmtId="0" fontId="5" fillId="2" borderId="51" xfId="1" applyFont="1" applyFill="1" applyBorder="1" applyAlignment="1"/>
    <xf numFmtId="0" fontId="0" fillId="2" borderId="51" xfId="0" applyFill="1" applyBorder="1"/>
    <xf numFmtId="0" fontId="1" fillId="0" borderId="52" xfId="0" applyFont="1" applyFill="1" applyBorder="1"/>
    <xf numFmtId="0" fontId="21" fillId="0" borderId="52" xfId="0" applyFont="1" applyBorder="1" applyAlignment="1">
      <alignment vertical="center"/>
    </xf>
    <xf numFmtId="0" fontId="20" fillId="9" borderId="55" xfId="0" applyFont="1" applyFill="1" applyBorder="1" applyAlignment="1">
      <alignment horizontal="center" vertical="center"/>
    </xf>
    <xf numFmtId="0" fontId="0" fillId="9" borderId="56" xfId="0" applyFill="1" applyBorder="1"/>
    <xf numFmtId="0" fontId="0" fillId="9" borderId="57" xfId="0" applyFill="1" applyBorder="1"/>
    <xf numFmtId="0" fontId="6" fillId="0" borderId="51" xfId="1" applyFont="1" applyBorder="1" applyAlignment="1"/>
    <xf numFmtId="0" fontId="5" fillId="0" borderId="51" xfId="1" applyFont="1" applyBorder="1" applyAlignment="1"/>
    <xf numFmtId="0" fontId="23" fillId="0" borderId="53" xfId="0" applyFont="1" applyFill="1" applyBorder="1"/>
    <xf numFmtId="0" fontId="23" fillId="0" borderId="32" xfId="0" applyFont="1" applyFill="1" applyBorder="1"/>
    <xf numFmtId="0" fontId="23" fillId="0" borderId="54" xfId="0" applyFont="1" applyFill="1" applyBorder="1"/>
    <xf numFmtId="0" fontId="23" fillId="0" borderId="52" xfId="0" applyFont="1" applyFill="1" applyBorder="1"/>
    <xf numFmtId="0" fontId="23" fillId="0" borderId="58" xfId="0" applyFont="1" applyFill="1" applyBorder="1"/>
    <xf numFmtId="0" fontId="23" fillId="0" borderId="31" xfId="0" applyFont="1" applyFill="1" applyBorder="1"/>
    <xf numFmtId="0" fontId="27" fillId="2" borderId="0" xfId="0" applyFont="1" applyFill="1"/>
    <xf numFmtId="0" fontId="28" fillId="2" borderId="0" xfId="0" applyFont="1" applyFill="1"/>
    <xf numFmtId="0" fontId="29" fillId="2" borderId="0" xfId="0" applyFont="1" applyFill="1"/>
    <xf numFmtId="0" fontId="30" fillId="2" borderId="0" xfId="0" applyFont="1" applyFill="1"/>
    <xf numFmtId="0" fontId="11" fillId="0" borderId="0" xfId="1" applyFont="1" applyFill="1" applyBorder="1" applyAlignment="1">
      <alignment horizontal="center" vertical="center" wrapText="1"/>
    </xf>
    <xf numFmtId="0" fontId="7" fillId="0" borderId="13" xfId="1" applyFont="1" applyFill="1" applyBorder="1" applyAlignment="1">
      <alignment horizontal="right" vertical="center"/>
    </xf>
    <xf numFmtId="0" fontId="1" fillId="2" borderId="0" xfId="0" applyFont="1" applyFill="1" applyAlignment="1">
      <alignment vertical="top" wrapText="1"/>
    </xf>
    <xf numFmtId="0" fontId="6" fillId="0" borderId="0" xfId="1" applyFont="1" applyAlignment="1">
      <alignment wrapText="1"/>
    </xf>
    <xf numFmtId="0" fontId="6" fillId="0" borderId="0" xfId="1" applyFont="1" applyAlignment="1" applyProtection="1">
      <alignment vertical="top" wrapText="1"/>
      <protection locked="0"/>
    </xf>
    <xf numFmtId="0" fontId="8" fillId="0" borderId="15"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9" fillId="7" borderId="22" xfId="1" applyFont="1" applyFill="1" applyBorder="1" applyAlignment="1">
      <alignment horizontal="center" vertical="center" wrapText="1"/>
    </xf>
    <xf numFmtId="0" fontId="9" fillId="7" borderId="18" xfId="1" applyFont="1" applyFill="1" applyBorder="1" applyAlignment="1">
      <alignment horizontal="center" vertical="center" wrapText="1"/>
    </xf>
    <xf numFmtId="0" fontId="9" fillId="7" borderId="34" xfId="1" applyFont="1" applyFill="1" applyBorder="1" applyAlignment="1">
      <alignment horizontal="center" vertical="center" wrapText="1"/>
    </xf>
    <xf numFmtId="0" fontId="15" fillId="7" borderId="18" xfId="1" applyFont="1" applyFill="1" applyBorder="1" applyAlignment="1">
      <alignment horizontal="center" vertical="center" wrapText="1"/>
    </xf>
    <xf numFmtId="0" fontId="0" fillId="11" borderId="0" xfId="0" applyFill="1"/>
    <xf numFmtId="0" fontId="25" fillId="11" borderId="0" xfId="0" applyFont="1" applyFill="1" applyAlignment="1">
      <alignment vertical="center"/>
    </xf>
    <xf numFmtId="0" fontId="33" fillId="0" borderId="0" xfId="1" applyFont="1" applyAlignment="1">
      <alignment vertical="center"/>
    </xf>
    <xf numFmtId="0" fontId="34" fillId="2" borderId="0" xfId="0" applyFont="1" applyFill="1"/>
    <xf numFmtId="49" fontId="8" fillId="0" borderId="14" xfId="1" applyNumberFormat="1" applyFont="1" applyBorder="1" applyAlignment="1">
      <alignment horizontal="left" vertical="top" wrapText="1"/>
    </xf>
    <xf numFmtId="49" fontId="8" fillId="0" borderId="16" xfId="1" applyNumberFormat="1" applyFont="1" applyBorder="1" applyAlignment="1">
      <alignment horizontal="left" vertical="top" wrapText="1"/>
    </xf>
    <xf numFmtId="0" fontId="1" fillId="0" borderId="15" xfId="1" applyNumberFormat="1" applyFont="1" applyBorder="1" applyAlignment="1">
      <alignment horizontal="center" vertical="top" wrapText="1"/>
    </xf>
    <xf numFmtId="0" fontId="8" fillId="0" borderId="15" xfId="1" applyFont="1" applyBorder="1" applyAlignment="1">
      <alignment horizontal="left" vertical="top" wrapText="1"/>
    </xf>
    <xf numFmtId="0" fontId="8" fillId="0" borderId="15" xfId="1" applyNumberFormat="1" applyFont="1" applyBorder="1" applyAlignment="1">
      <alignment horizontal="center" vertical="top" wrapText="1"/>
    </xf>
    <xf numFmtId="0" fontId="8" fillId="0" borderId="15" xfId="1" applyNumberFormat="1" applyFont="1" applyBorder="1" applyAlignment="1">
      <alignment horizontal="left" vertical="top" wrapText="1"/>
    </xf>
    <xf numFmtId="0" fontId="8" fillId="0" borderId="29" xfId="1" applyFont="1" applyBorder="1" applyAlignment="1">
      <alignment horizontal="left" vertical="top" wrapText="1"/>
    </xf>
    <xf numFmtId="0" fontId="8" fillId="0" borderId="15" xfId="1" applyFont="1" applyBorder="1" applyAlignment="1">
      <alignment vertical="top" wrapText="1"/>
    </xf>
    <xf numFmtId="0" fontId="8" fillId="0" borderId="17" xfId="1" applyFont="1" applyBorder="1" applyAlignment="1">
      <alignment horizontal="left" vertical="top" wrapText="1"/>
    </xf>
    <xf numFmtId="0" fontId="8" fillId="0" borderId="17" xfId="1" applyNumberFormat="1" applyFont="1" applyBorder="1" applyAlignment="1">
      <alignment horizontal="center" vertical="top" wrapText="1"/>
    </xf>
    <xf numFmtId="0" fontId="8" fillId="0" borderId="30" xfId="1" applyFont="1" applyBorder="1" applyAlignment="1">
      <alignment horizontal="left" vertical="top" wrapText="1"/>
    </xf>
    <xf numFmtId="0" fontId="6" fillId="0" borderId="0" xfId="1" applyNumberFormat="1" applyFont="1" applyAlignment="1">
      <alignment horizontal="center" wrapText="1"/>
    </xf>
    <xf numFmtId="0" fontId="4" fillId="0" borderId="0" xfId="1"/>
    <xf numFmtId="49" fontId="8" fillId="0" borderId="46" xfId="1" applyNumberFormat="1" applyFont="1" applyBorder="1" applyAlignment="1" applyProtection="1">
      <alignment vertical="top" wrapText="1"/>
      <protection locked="0"/>
    </xf>
    <xf numFmtId="0" fontId="8" fillId="0" borderId="15" xfId="1" applyFont="1" applyBorder="1" applyAlignment="1" applyProtection="1">
      <alignment vertical="top" wrapText="1"/>
      <protection locked="0"/>
    </xf>
    <xf numFmtId="49" fontId="8" fillId="0" borderId="47" xfId="1" applyNumberFormat="1" applyFont="1" applyBorder="1" applyAlignment="1" applyProtection="1">
      <alignment vertical="top" wrapText="1"/>
      <protection locked="0"/>
    </xf>
    <xf numFmtId="0" fontId="8" fillId="0" borderId="48" xfId="1" applyFont="1" applyBorder="1" applyAlignment="1" applyProtection="1">
      <alignment vertical="top" wrapText="1"/>
      <protection locked="0"/>
    </xf>
    <xf numFmtId="0" fontId="8" fillId="0" borderId="43" xfId="1" applyFont="1" applyBorder="1" applyAlignment="1" applyProtection="1">
      <alignment vertical="top" wrapText="1"/>
      <protection locked="0"/>
    </xf>
    <xf numFmtId="0" fontId="8" fillId="0" borderId="49" xfId="1" applyFont="1" applyBorder="1" applyAlignment="1" applyProtection="1">
      <alignment vertical="top" wrapText="1"/>
      <protection locked="0"/>
    </xf>
    <xf numFmtId="0" fontId="6" fillId="0" borderId="0" xfId="1" applyFont="1" applyAlignment="1" applyProtection="1">
      <alignment horizontal="center" vertical="top" wrapText="1"/>
    </xf>
    <xf numFmtId="0" fontId="6" fillId="0" borderId="0" xfId="1" applyFont="1" applyAlignment="1" applyProtection="1">
      <alignment vertical="top" wrapText="1"/>
    </xf>
    <xf numFmtId="0" fontId="6" fillId="0" borderId="0" xfId="1" applyFont="1" applyAlignment="1" applyProtection="1">
      <alignment horizontal="center" vertical="center"/>
    </xf>
    <xf numFmtId="0" fontId="6" fillId="0" borderId="0" xfId="1" applyFont="1" applyProtection="1"/>
    <xf numFmtId="0" fontId="8" fillId="0" borderId="15" xfId="1" applyNumberFormat="1" applyFont="1" applyBorder="1" applyAlignment="1" applyProtection="1">
      <alignment horizontal="center" vertical="center" wrapText="1"/>
      <protection locked="0"/>
    </xf>
    <xf numFmtId="0" fontId="8" fillId="0" borderId="48" xfId="1" applyNumberFormat="1" applyFont="1" applyBorder="1" applyAlignment="1" applyProtection="1">
      <alignment horizontal="center" vertical="center" wrapText="1"/>
      <protection locked="0"/>
    </xf>
    <xf numFmtId="0" fontId="20" fillId="9" borderId="55" xfId="0" applyFont="1" applyFill="1" applyBorder="1" applyAlignment="1">
      <alignment horizontal="center" vertical="center"/>
    </xf>
    <xf numFmtId="0" fontId="20" fillId="9" borderId="56" xfId="0" applyFont="1" applyFill="1" applyBorder="1" applyAlignment="1">
      <alignment horizontal="center" vertical="center"/>
    </xf>
    <xf numFmtId="0" fontId="20" fillId="9" borderId="57" xfId="0" applyFont="1" applyFill="1" applyBorder="1" applyAlignment="1">
      <alignment horizontal="center" vertical="center"/>
    </xf>
    <xf numFmtId="0" fontId="4" fillId="0" borderId="0" xfId="1"/>
    <xf numFmtId="0" fontId="22" fillId="0" borderId="35" xfId="1" applyFont="1" applyBorder="1" applyAlignment="1">
      <alignment horizontal="left" vertical="center"/>
    </xf>
    <xf numFmtId="0" fontId="25" fillId="10" borderId="50" xfId="1" applyFont="1" applyFill="1" applyBorder="1" applyAlignment="1">
      <alignment horizontal="center" vertical="center" wrapText="1"/>
    </xf>
    <xf numFmtId="0" fontId="17" fillId="6" borderId="15" xfId="1" applyFont="1" applyFill="1" applyBorder="1" applyAlignment="1">
      <alignment horizontal="center" vertical="center" wrapText="1"/>
    </xf>
    <xf numFmtId="0" fontId="9" fillId="7" borderId="15" xfId="1" applyFont="1" applyFill="1" applyBorder="1" applyAlignment="1">
      <alignment horizontal="center" vertical="center" wrapText="1"/>
    </xf>
    <xf numFmtId="0" fontId="13" fillId="5" borderId="0" xfId="2" applyFont="1" applyFill="1" applyAlignment="1">
      <alignment horizontal="center" vertical="center"/>
    </xf>
    <xf numFmtId="0" fontId="9" fillId="7" borderId="44" xfId="1" applyFont="1" applyFill="1" applyBorder="1" applyAlignment="1">
      <alignment horizontal="center" vertical="center" wrapText="1"/>
    </xf>
    <xf numFmtId="0" fontId="9" fillId="7" borderId="22" xfId="1" applyFont="1" applyFill="1" applyBorder="1" applyAlignment="1">
      <alignment horizontal="center" vertical="center" wrapText="1"/>
    </xf>
    <xf numFmtId="0" fontId="9" fillId="7" borderId="45" xfId="1" applyFont="1" applyFill="1" applyBorder="1" applyAlignment="1">
      <alignment horizontal="center" vertical="center" wrapText="1"/>
    </xf>
    <xf numFmtId="0" fontId="9" fillId="7" borderId="24" xfId="1" applyFont="1" applyFill="1" applyBorder="1" applyAlignment="1">
      <alignment horizontal="center" vertical="center" wrapText="1"/>
    </xf>
    <xf numFmtId="0" fontId="9" fillId="7" borderId="25" xfId="1" applyFont="1" applyFill="1" applyBorder="1" applyAlignment="1">
      <alignment horizontal="center" vertical="center" wrapText="1"/>
    </xf>
    <xf numFmtId="0" fontId="9" fillId="7" borderId="26" xfId="1" applyFont="1" applyFill="1" applyBorder="1" applyAlignment="1">
      <alignment horizontal="center" vertical="center" wrapText="1"/>
    </xf>
    <xf numFmtId="0" fontId="9" fillId="7" borderId="43" xfId="1" applyFont="1" applyFill="1" applyBorder="1" applyAlignment="1">
      <alignment horizontal="center" vertical="center" wrapText="1"/>
    </xf>
    <xf numFmtId="0" fontId="7" fillId="6" borderId="35" xfId="1" applyFont="1" applyFill="1" applyBorder="1" applyAlignment="1">
      <alignment horizontal="right" vertical="center"/>
    </xf>
    <xf numFmtId="0" fontId="7" fillId="6" borderId="36" xfId="1" applyFont="1" applyFill="1" applyBorder="1" applyAlignment="1">
      <alignment horizontal="right" vertical="center"/>
    </xf>
    <xf numFmtId="0" fontId="9" fillId="7" borderId="18" xfId="1" applyFont="1" applyFill="1" applyBorder="1" applyAlignment="1">
      <alignment horizontal="center" vertical="center" wrapText="1"/>
    </xf>
    <xf numFmtId="0" fontId="9" fillId="7" borderId="19" xfId="1" applyFont="1" applyFill="1" applyBorder="1" applyAlignment="1">
      <alignment horizontal="center" vertical="center" wrapText="1"/>
    </xf>
  </cellXfs>
  <cellStyles count="3">
    <cellStyle name="Hyperlink" xfId="2" builtinId="8"/>
    <cellStyle name="Standaard" xfId="0" builtinId="0"/>
    <cellStyle name="Standaard 2" xfId="1" xr:uid="{00000000-0005-0000-0000-000002000000}"/>
  </cellStyles>
  <dxfs count="2">
    <dxf>
      <font>
        <color theme="0"/>
      </font>
      <fill>
        <patternFill>
          <bgColor rgb="FF00B050"/>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384A78"/>
      <color rgb="FFA5E3E0"/>
      <color rgb="FF62CEC9"/>
      <color rgb="FFFFC000"/>
      <color rgb="FF2E858C"/>
      <color rgb="FF073E91"/>
      <color rgb="FFFA6978"/>
      <color rgb="FFFF0066"/>
      <color rgb="FF0849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charts/_rels/chart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2635687445744E-2"/>
          <c:y val="0.11854969100393725"/>
          <c:w val="0.68676054961258215"/>
          <c:h val="0.77679210270669607"/>
        </c:manualLayout>
      </c:layout>
      <c:bubbleChart>
        <c:varyColors val="1"/>
        <c:ser>
          <c:idx val="0"/>
          <c:order val="0"/>
          <c:tx>
            <c:strRef>
              <c:f>'Stakeholders - Org.'!$B$6</c:f>
              <c:strCache>
                <c:ptCount val="1"/>
                <c:pt idx="0">
                  <c:v>Organisaties</c:v>
                </c:pt>
              </c:strCache>
            </c:strRef>
          </c:tx>
          <c:spPr>
            <a:scene3d>
              <a:camera prst="orthographicFront"/>
              <a:lightRig rig="threePt" dir="t"/>
            </a:scene3d>
            <a:sp3d>
              <a:bevelT/>
            </a:sp3d>
          </c:spPr>
          <c:invertIfNegative val="0"/>
          <c:dLbls>
            <c:dLbl>
              <c:idx val="0"/>
              <c:tx>
                <c:rich>
                  <a:bodyPr/>
                  <a:lstStyle/>
                  <a:p>
                    <a:fld id="{BB68794E-FEFE-49E9-B968-CEC5ED011CAF}"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C0F-465E-826F-839BB8355C4D}"/>
                </c:ext>
              </c:extLst>
            </c:dLbl>
            <c:dLbl>
              <c:idx val="1"/>
              <c:tx>
                <c:rich>
                  <a:bodyPr/>
                  <a:lstStyle/>
                  <a:p>
                    <a:fld id="{A698325E-0606-4636-A6DA-144AB76787F6}"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C0F-465E-826F-839BB8355C4D}"/>
                </c:ext>
              </c:extLst>
            </c:dLbl>
            <c:dLbl>
              <c:idx val="2"/>
              <c:tx>
                <c:rich>
                  <a:bodyPr/>
                  <a:lstStyle/>
                  <a:p>
                    <a:fld id="{17949206-7BD7-40C1-967D-F248D18937B2}"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C0F-465E-826F-839BB8355C4D}"/>
                </c:ext>
              </c:extLst>
            </c:dLbl>
            <c:dLbl>
              <c:idx val="3"/>
              <c:tx>
                <c:rich>
                  <a:bodyPr/>
                  <a:lstStyle/>
                  <a:p>
                    <a:fld id="{25D1BA7F-2D28-40B7-8C6A-63C7C3333EBC}"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C0F-465E-826F-839BB8355C4D}"/>
                </c:ext>
              </c:extLst>
            </c:dLbl>
            <c:dLbl>
              <c:idx val="4"/>
              <c:tx>
                <c:rich>
                  <a:bodyPr/>
                  <a:lstStyle/>
                  <a:p>
                    <a:fld id="{0174CC48-F734-4026-932C-DB0CE20B96D0}"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C0F-465E-826F-839BB8355C4D}"/>
                </c:ext>
              </c:extLst>
            </c:dLbl>
            <c:dLbl>
              <c:idx val="5"/>
              <c:tx>
                <c:rich>
                  <a:bodyPr/>
                  <a:lstStyle/>
                  <a:p>
                    <a:fld id="{955FEA0D-FE04-4F77-A1FE-202D4AA13148}"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C0F-465E-826F-839BB8355C4D}"/>
                </c:ext>
              </c:extLst>
            </c:dLbl>
            <c:dLbl>
              <c:idx val="6"/>
              <c:tx>
                <c:rich>
                  <a:bodyPr/>
                  <a:lstStyle/>
                  <a:p>
                    <a:fld id="{2CAFE4B3-822D-4E9F-97DD-104D21A5A280}"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C0F-465E-826F-839BB8355C4D}"/>
                </c:ext>
              </c:extLst>
            </c:dLbl>
            <c:dLbl>
              <c:idx val="7"/>
              <c:tx>
                <c:rich>
                  <a:bodyPr/>
                  <a:lstStyle/>
                  <a:p>
                    <a:fld id="{D90D762A-07B9-406E-B20F-4D8A6B862F05}"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C0F-465E-826F-839BB8355C4D}"/>
                </c:ext>
              </c:extLst>
            </c:dLbl>
            <c:dLbl>
              <c:idx val="8"/>
              <c:tx>
                <c:rich>
                  <a:bodyPr/>
                  <a:lstStyle/>
                  <a:p>
                    <a:fld id="{C62B45EF-2B30-4B83-AE8D-E6B81ABBD764}"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BC0F-465E-826F-839BB8355C4D}"/>
                </c:ext>
              </c:extLst>
            </c:dLbl>
            <c:dLbl>
              <c:idx val="9"/>
              <c:tx>
                <c:rich>
                  <a:bodyPr/>
                  <a:lstStyle/>
                  <a:p>
                    <a:fld id="{ED47750F-FEB5-4B2E-BFDE-626752C1E157}"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BC0F-465E-826F-839BB8355C4D}"/>
                </c:ext>
              </c:extLst>
            </c:dLbl>
            <c:dLbl>
              <c:idx val="10"/>
              <c:tx>
                <c:rich>
                  <a:bodyPr/>
                  <a:lstStyle/>
                  <a:p>
                    <a:fld id="{628815A6-9C83-4CB1-85B7-0852F776F484}"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C0F-465E-826F-839BB8355C4D}"/>
                </c:ext>
              </c:extLst>
            </c:dLbl>
            <c:dLbl>
              <c:idx val="11"/>
              <c:tx>
                <c:rich>
                  <a:bodyPr/>
                  <a:lstStyle/>
                  <a:p>
                    <a:fld id="{65CA1915-5097-4BBB-8AB9-11EF1BABDFD4}"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BC0F-465E-826F-839BB8355C4D}"/>
                </c:ext>
              </c:extLst>
            </c:dLbl>
            <c:dLbl>
              <c:idx val="12"/>
              <c:tx>
                <c:rich>
                  <a:bodyPr/>
                  <a:lstStyle/>
                  <a:p>
                    <a:fld id="{E1B65DF5-108E-4347-8199-239473C3C774}"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BC0F-465E-826F-839BB8355C4D}"/>
                </c:ext>
              </c:extLst>
            </c:dLbl>
            <c:dLbl>
              <c:idx val="13"/>
              <c:tx>
                <c:rich>
                  <a:bodyPr/>
                  <a:lstStyle/>
                  <a:p>
                    <a:fld id="{08447E35-BE37-414E-A66C-669D0990653C}"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C0F-465E-826F-839BB8355C4D}"/>
                </c:ext>
              </c:extLst>
            </c:dLbl>
            <c:dLbl>
              <c:idx val="14"/>
              <c:tx>
                <c:rich>
                  <a:bodyPr/>
                  <a:lstStyle/>
                  <a:p>
                    <a:fld id="{B219D2F7-4B44-47C1-84F1-5ABE82382C04}"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C0F-465E-826F-839BB8355C4D}"/>
                </c:ext>
              </c:extLst>
            </c:dLbl>
            <c:dLbl>
              <c:idx val="15"/>
              <c:tx>
                <c:rich>
                  <a:bodyPr/>
                  <a:lstStyle/>
                  <a:p>
                    <a:fld id="{07DFC1EB-551C-451B-8830-74D2911CB34D}"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BC0F-465E-826F-839BB8355C4D}"/>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DataLabelsRange val="1"/>
                <c15:showLeaderLines val="0"/>
              </c:ext>
            </c:extLst>
          </c:dLbls>
          <c:xVal>
            <c:numRef>
              <c:f>'Stakeholders - Org.'!$K$8:$K$23</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'Stakeholders - Org.'!$L$8:$L$23</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bubbleSize>
            <c:numRef>
              <c:f>'Stakeholders - Org.'!$M$8:$M$23</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bubbleSize>
          <c:bubble3D val="0"/>
          <c:extLst>
            <c:ext xmlns:c15="http://schemas.microsoft.com/office/drawing/2012/chart" uri="{02D57815-91ED-43cb-92C2-25804820EDAC}">
              <c15:datalabelsRange>
                <c15:f>'Stakeholders - Org.'!$J$8:$J$23</c15:f>
                <c15:dlblRangeCache>
                  <c:ptCount val="16"/>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15:dlblRangeCache>
              </c15:datalabelsRange>
            </c:ext>
            <c:ext xmlns:c16="http://schemas.microsoft.com/office/drawing/2014/chart" uri="{C3380CC4-5D6E-409C-BE32-E72D297353CC}">
              <c16:uniqueId val="{00000001-BC0F-465E-826F-839BB8355C4D}"/>
            </c:ext>
          </c:extLst>
        </c:ser>
        <c:dLbls>
          <c:showLegendKey val="0"/>
          <c:showVal val="0"/>
          <c:showCatName val="0"/>
          <c:showSerName val="0"/>
          <c:showPercent val="0"/>
          <c:showBubbleSize val="0"/>
        </c:dLbls>
        <c:bubbleScale val="50"/>
        <c:showNegBubbles val="0"/>
        <c:axId val="1468216351"/>
        <c:axId val="1468209279"/>
      </c:bubbleChart>
      <c:valAx>
        <c:axId val="1468216351"/>
        <c:scaling>
          <c:orientation val="minMax"/>
          <c:max val="5.5"/>
          <c:min val="0"/>
        </c:scaling>
        <c:delete val="1"/>
        <c:axPos val="b"/>
        <c:numFmt formatCode="General" sourceLinked="1"/>
        <c:majorTickMark val="out"/>
        <c:minorTickMark val="none"/>
        <c:tickLblPos val="nextTo"/>
        <c:crossAx val="1468209279"/>
        <c:crosses val="autoZero"/>
        <c:crossBetween val="midCat"/>
        <c:majorUnit val="1"/>
        <c:minorUnit val="1"/>
      </c:valAx>
      <c:valAx>
        <c:axId val="1468209279"/>
        <c:scaling>
          <c:orientation val="minMax"/>
          <c:max val="5.5"/>
          <c:min val="0"/>
        </c:scaling>
        <c:delete val="1"/>
        <c:axPos val="l"/>
        <c:numFmt formatCode="General" sourceLinked="1"/>
        <c:majorTickMark val="out"/>
        <c:minorTickMark val="none"/>
        <c:tickLblPos val="nextTo"/>
        <c:crossAx val="1468216351"/>
        <c:crosses val="autoZero"/>
        <c:crossBetween val="midCat"/>
        <c:majorUnit val="1"/>
        <c:minorUnit val="1"/>
      </c:valAx>
      <c:spPr>
        <a:blipFill>
          <a:blip xmlns:r="http://schemas.openxmlformats.org/officeDocument/2006/relationships" r:embed="rId1"/>
          <a:stretch>
            <a:fillRect/>
          </a:stretch>
        </a:blipFill>
        <a:ln>
          <a:noFill/>
        </a:ln>
        <a:effectLst/>
      </c:spPr>
    </c:plotArea>
    <c:plotVisOnly val="0"/>
    <c:dispBlanksAs val="gap"/>
    <c:showDLblsOverMax val="0"/>
  </c:chart>
  <c:spPr>
    <a:blipFill>
      <a:blip xmlns:r="http://schemas.openxmlformats.org/officeDocument/2006/relationships" r:embed="rId2"/>
      <a:stretch>
        <a:fillRect/>
      </a:stretch>
    </a:blipFill>
    <a:ln w="9525" cap="flat" cmpd="sng" algn="ctr">
      <a:noFill/>
      <a:round/>
    </a:ln>
    <a:effectLst/>
  </c:spPr>
  <c:txPr>
    <a:bodyPr/>
    <a:lstStyle/>
    <a:p>
      <a:pPr>
        <a:defRPr/>
      </a:pPr>
      <a:endParaRPr lang="nl-N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91981478510109E-2"/>
          <c:y val="6.8164689478225904E-2"/>
          <c:w val="0.56308840795669723"/>
          <c:h val="0.82107194062265643"/>
        </c:manualLayout>
      </c:layout>
      <c:bubbleChart>
        <c:varyColors val="1"/>
        <c:ser>
          <c:idx val="0"/>
          <c:order val="0"/>
          <c:tx>
            <c:strRef>
              <c:f>'Stakeholders - Pers.'!$R$8</c:f>
              <c:strCache>
                <c:ptCount val="1"/>
                <c:pt idx="0">
                  <c:v>;</c:v>
                </c:pt>
              </c:strCache>
            </c:strRef>
          </c:tx>
          <c:spPr>
            <a:solidFill>
              <a:schemeClr val="accent1">
                <a:alpha val="75000"/>
              </a:schemeClr>
            </a:solidFill>
            <a:ln w="25400">
              <a:noFill/>
            </a:ln>
            <a:effectLst/>
            <a:scene3d>
              <a:camera prst="orthographicFront"/>
              <a:lightRig rig="threePt" dir="t"/>
            </a:scene3d>
            <a:sp3d>
              <a:bevelT/>
            </a:sp3d>
          </c:spPr>
          <c:invertIfNegative val="0"/>
          <c:dLbls>
            <c:dLbl>
              <c:idx val="0"/>
              <c:tx>
                <c:rich>
                  <a:bodyPr/>
                  <a:lstStyle/>
                  <a:p>
                    <a:fld id="{2F4AB89C-5CFF-4050-8FB3-D4850A080394}"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046-4023-B3D8-144650F3BB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Pers.'!$O$8</c:f>
              <c:numCache>
                <c:formatCode>General</c:formatCode>
                <c:ptCount val="1"/>
                <c:pt idx="0">
                  <c:v>0</c:v>
                </c:pt>
              </c:numCache>
            </c:numRef>
          </c:xVal>
          <c:yVal>
            <c:numRef>
              <c:f>'Stakeholders - Pers.'!$P$8</c:f>
              <c:numCache>
                <c:formatCode>General</c:formatCode>
                <c:ptCount val="1"/>
                <c:pt idx="0">
                  <c:v>0</c:v>
                </c:pt>
              </c:numCache>
            </c:numRef>
          </c:yVal>
          <c:bubbleSize>
            <c:numRef>
              <c:f>'Stakeholders - Pers.'!$Q$8</c:f>
              <c:numCache>
                <c:formatCode>General</c:formatCode>
                <c:ptCount val="1"/>
                <c:pt idx="0">
                  <c:v>0</c:v>
                </c:pt>
              </c:numCache>
            </c:numRef>
          </c:bubbleSize>
          <c:bubble3D val="0"/>
          <c:extLst>
            <c:ext xmlns:c15="http://schemas.microsoft.com/office/drawing/2012/chart" uri="{02D57815-91ED-43cb-92C2-25804820EDAC}">
              <c15:datalabelsRange>
                <c15:f>'Stakeholders - Pers.'!$B$8</c15:f>
                <c15:dlblRangeCache>
                  <c:ptCount val="1"/>
                </c15:dlblRangeCache>
              </c15:datalabelsRange>
            </c:ext>
            <c:ext xmlns:c16="http://schemas.microsoft.com/office/drawing/2014/chart" uri="{C3380CC4-5D6E-409C-BE32-E72D297353CC}">
              <c16:uniqueId val="{00000004-B046-4023-B3D8-144650F3BB70}"/>
            </c:ext>
          </c:extLst>
        </c:ser>
        <c:ser>
          <c:idx val="1"/>
          <c:order val="1"/>
          <c:tx>
            <c:strRef>
              <c:f>'Stakeholders - Pers.'!$R$9</c:f>
              <c:strCache>
                <c:ptCount val="1"/>
                <c:pt idx="0">
                  <c:v>;</c:v>
                </c:pt>
              </c:strCache>
            </c:strRef>
          </c:tx>
          <c:spPr>
            <a:solidFill>
              <a:schemeClr val="accent2">
                <a:alpha val="75000"/>
              </a:schemeClr>
            </a:solidFill>
            <a:ln w="25400">
              <a:noFill/>
            </a:ln>
            <a:effectLst/>
            <a:scene3d>
              <a:camera prst="orthographicFront"/>
              <a:lightRig rig="threePt" dir="t"/>
            </a:scene3d>
            <a:sp3d prstMaterial="matte">
              <a:bevelT/>
            </a:sp3d>
          </c:spPr>
          <c:invertIfNegative val="0"/>
          <c:dLbls>
            <c:dLbl>
              <c:idx val="0"/>
              <c:tx>
                <c:rich>
                  <a:bodyPr/>
                  <a:lstStyle/>
                  <a:p>
                    <a:fld id="{F524B400-C3DF-4121-9600-E0D0B50E9A7B}"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046-4023-B3D8-144650F3BB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Pers.'!$O$9</c:f>
              <c:numCache>
                <c:formatCode>General</c:formatCode>
                <c:ptCount val="1"/>
                <c:pt idx="0">
                  <c:v>0</c:v>
                </c:pt>
              </c:numCache>
            </c:numRef>
          </c:xVal>
          <c:yVal>
            <c:numRef>
              <c:f>'Stakeholders - Pers.'!$P$9</c:f>
              <c:numCache>
                <c:formatCode>General</c:formatCode>
                <c:ptCount val="1"/>
                <c:pt idx="0">
                  <c:v>0</c:v>
                </c:pt>
              </c:numCache>
            </c:numRef>
          </c:yVal>
          <c:bubbleSize>
            <c:numRef>
              <c:f>'Stakeholders - Pers.'!$Q$9</c:f>
              <c:numCache>
                <c:formatCode>General</c:formatCode>
                <c:ptCount val="1"/>
                <c:pt idx="0">
                  <c:v>0</c:v>
                </c:pt>
              </c:numCache>
            </c:numRef>
          </c:bubbleSize>
          <c:bubble3D val="0"/>
          <c:extLst>
            <c:ext xmlns:c15="http://schemas.microsoft.com/office/drawing/2012/chart" uri="{02D57815-91ED-43cb-92C2-25804820EDAC}">
              <c15:datalabelsRange>
                <c15:f>'Stakeholders - Pers.'!$N$9</c15:f>
                <c15:dlblRangeCache>
                  <c:ptCount val="1"/>
                  <c:pt idx="0">
                    <c:v>-</c:v>
                  </c:pt>
                </c15:dlblRangeCache>
              </c15:datalabelsRange>
            </c:ext>
            <c:ext xmlns:c16="http://schemas.microsoft.com/office/drawing/2014/chart" uri="{C3380CC4-5D6E-409C-BE32-E72D297353CC}">
              <c16:uniqueId val="{00000008-B046-4023-B3D8-144650F3BB70}"/>
            </c:ext>
          </c:extLst>
        </c:ser>
        <c:ser>
          <c:idx val="2"/>
          <c:order val="2"/>
          <c:tx>
            <c:strRef>
              <c:f>'Stakeholders - Pers.'!$R$10</c:f>
              <c:strCache>
                <c:ptCount val="1"/>
                <c:pt idx="0">
                  <c:v>;</c:v>
                </c:pt>
              </c:strCache>
            </c:strRef>
          </c:tx>
          <c:spPr>
            <a:solidFill>
              <a:schemeClr val="accent3">
                <a:alpha val="75000"/>
              </a:schemeClr>
            </a:solidFill>
            <a:ln w="25400">
              <a:noFill/>
            </a:ln>
            <a:effectLst/>
            <a:scene3d>
              <a:camera prst="orthographicFront"/>
              <a:lightRig rig="threePt" dir="t"/>
            </a:scene3d>
            <a:sp3d>
              <a:bevelT/>
            </a:sp3d>
          </c:spPr>
          <c:invertIfNegative val="0"/>
          <c:dLbls>
            <c:dLbl>
              <c:idx val="0"/>
              <c:tx>
                <c:rich>
                  <a:bodyPr/>
                  <a:lstStyle/>
                  <a:p>
                    <a:fld id="{7CD85A2C-4C11-40AD-8794-98079C9A783B}"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046-4023-B3D8-144650F3BB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Pers.'!$O$10</c:f>
              <c:numCache>
                <c:formatCode>General</c:formatCode>
                <c:ptCount val="1"/>
                <c:pt idx="0">
                  <c:v>0</c:v>
                </c:pt>
              </c:numCache>
            </c:numRef>
          </c:xVal>
          <c:yVal>
            <c:numRef>
              <c:f>'Stakeholders - Pers.'!$P$10</c:f>
              <c:numCache>
                <c:formatCode>General</c:formatCode>
                <c:ptCount val="1"/>
                <c:pt idx="0">
                  <c:v>0</c:v>
                </c:pt>
              </c:numCache>
            </c:numRef>
          </c:yVal>
          <c:bubbleSize>
            <c:numRef>
              <c:f>'Stakeholders - Pers.'!$Q$10</c:f>
              <c:numCache>
                <c:formatCode>General</c:formatCode>
                <c:ptCount val="1"/>
                <c:pt idx="0">
                  <c:v>0</c:v>
                </c:pt>
              </c:numCache>
            </c:numRef>
          </c:bubbleSize>
          <c:bubble3D val="0"/>
          <c:extLst>
            <c:ext xmlns:c15="http://schemas.microsoft.com/office/drawing/2012/chart" uri="{02D57815-91ED-43cb-92C2-25804820EDAC}">
              <c15:datalabelsRange>
                <c15:f>'Stakeholders - Pers.'!$N$10</c15:f>
                <c15:dlblRangeCache>
                  <c:ptCount val="1"/>
                  <c:pt idx="0">
                    <c:v>-</c:v>
                  </c:pt>
                </c15:dlblRangeCache>
              </c15:datalabelsRange>
            </c:ext>
            <c:ext xmlns:c16="http://schemas.microsoft.com/office/drawing/2014/chart" uri="{C3380CC4-5D6E-409C-BE32-E72D297353CC}">
              <c16:uniqueId val="{00000009-B046-4023-B3D8-144650F3BB70}"/>
            </c:ext>
          </c:extLst>
        </c:ser>
        <c:ser>
          <c:idx val="3"/>
          <c:order val="3"/>
          <c:tx>
            <c:strRef>
              <c:f>'Stakeholders - Pers.'!$R$11</c:f>
              <c:strCache>
                <c:ptCount val="1"/>
                <c:pt idx="0">
                  <c:v>;</c:v>
                </c:pt>
              </c:strCache>
            </c:strRef>
          </c:tx>
          <c:spPr>
            <a:solidFill>
              <a:schemeClr val="accent4">
                <a:alpha val="75000"/>
              </a:schemeClr>
            </a:solidFill>
            <a:ln w="25400">
              <a:noFill/>
            </a:ln>
            <a:effectLst/>
            <a:scene3d>
              <a:camera prst="orthographicFront"/>
              <a:lightRig rig="threePt" dir="t"/>
            </a:scene3d>
            <a:sp3d>
              <a:bevelT/>
            </a:sp3d>
          </c:spPr>
          <c:invertIfNegative val="0"/>
          <c:dLbls>
            <c:dLbl>
              <c:idx val="0"/>
              <c:tx>
                <c:rich>
                  <a:bodyPr/>
                  <a:lstStyle/>
                  <a:p>
                    <a:fld id="{B21765F0-81AC-44BD-AF24-C3A373C3EC38}"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046-4023-B3D8-144650F3BB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Pers.'!$O$11</c:f>
              <c:numCache>
                <c:formatCode>General</c:formatCode>
                <c:ptCount val="1"/>
                <c:pt idx="0">
                  <c:v>0</c:v>
                </c:pt>
              </c:numCache>
            </c:numRef>
          </c:xVal>
          <c:yVal>
            <c:numRef>
              <c:f>'Stakeholders - Pers.'!$P$11</c:f>
              <c:numCache>
                <c:formatCode>General</c:formatCode>
                <c:ptCount val="1"/>
                <c:pt idx="0">
                  <c:v>0</c:v>
                </c:pt>
              </c:numCache>
            </c:numRef>
          </c:yVal>
          <c:bubbleSize>
            <c:numRef>
              <c:f>'Stakeholders - Pers.'!$Q$11</c:f>
              <c:numCache>
                <c:formatCode>General</c:formatCode>
                <c:ptCount val="1"/>
                <c:pt idx="0">
                  <c:v>0</c:v>
                </c:pt>
              </c:numCache>
            </c:numRef>
          </c:bubbleSize>
          <c:bubble3D val="0"/>
          <c:extLst>
            <c:ext xmlns:c15="http://schemas.microsoft.com/office/drawing/2012/chart" uri="{02D57815-91ED-43cb-92C2-25804820EDAC}">
              <c15:datalabelsRange>
                <c15:f>'Stakeholders - Pers.'!$B$11</c15:f>
                <c15:dlblRangeCache>
                  <c:ptCount val="1"/>
                </c15:dlblRangeCache>
              </c15:datalabelsRange>
            </c:ext>
            <c:ext xmlns:c16="http://schemas.microsoft.com/office/drawing/2014/chart" uri="{C3380CC4-5D6E-409C-BE32-E72D297353CC}">
              <c16:uniqueId val="{0000000A-B046-4023-B3D8-144650F3BB70}"/>
            </c:ext>
          </c:extLst>
        </c:ser>
        <c:ser>
          <c:idx val="4"/>
          <c:order val="4"/>
          <c:tx>
            <c:strRef>
              <c:f>'Stakeholders - Pers.'!$R$12</c:f>
              <c:strCache>
                <c:ptCount val="1"/>
                <c:pt idx="0">
                  <c:v>;</c:v>
                </c:pt>
              </c:strCache>
            </c:strRef>
          </c:tx>
          <c:spPr>
            <a:solidFill>
              <a:schemeClr val="accent5">
                <a:alpha val="75000"/>
              </a:schemeClr>
            </a:solidFill>
            <a:ln w="25400">
              <a:noFill/>
            </a:ln>
            <a:effectLst/>
            <a:scene3d>
              <a:camera prst="orthographicFront"/>
              <a:lightRig rig="threePt" dir="t"/>
            </a:scene3d>
            <a:sp3d>
              <a:bevelT/>
            </a:sp3d>
          </c:spPr>
          <c:invertIfNegative val="0"/>
          <c:dLbls>
            <c:dLbl>
              <c:idx val="0"/>
              <c:tx>
                <c:rich>
                  <a:bodyPr/>
                  <a:lstStyle/>
                  <a:p>
                    <a:fld id="{BA3D1BFA-B2C3-46C3-9DB0-FAE97402CF66}"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046-4023-B3D8-144650F3BB70}"/>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DataLabelsRange val="1"/>
                <c15:showLeaderLines val="0"/>
              </c:ext>
            </c:extLst>
          </c:dLbls>
          <c:xVal>
            <c:numRef>
              <c:f>'Stakeholders - Pers.'!$O$12</c:f>
              <c:numCache>
                <c:formatCode>General</c:formatCode>
                <c:ptCount val="1"/>
                <c:pt idx="0">
                  <c:v>0</c:v>
                </c:pt>
              </c:numCache>
            </c:numRef>
          </c:xVal>
          <c:yVal>
            <c:numRef>
              <c:f>'Stakeholders - Pers.'!$P$12</c:f>
              <c:numCache>
                <c:formatCode>General</c:formatCode>
                <c:ptCount val="1"/>
                <c:pt idx="0">
                  <c:v>0</c:v>
                </c:pt>
              </c:numCache>
            </c:numRef>
          </c:yVal>
          <c:bubbleSize>
            <c:numRef>
              <c:f>'Stakeholders - Pers.'!$Q$12</c:f>
              <c:numCache>
                <c:formatCode>General</c:formatCode>
                <c:ptCount val="1"/>
                <c:pt idx="0">
                  <c:v>0</c:v>
                </c:pt>
              </c:numCache>
            </c:numRef>
          </c:bubbleSize>
          <c:bubble3D val="0"/>
          <c:extLst>
            <c:ext xmlns:c15="http://schemas.microsoft.com/office/drawing/2012/chart" uri="{02D57815-91ED-43cb-92C2-25804820EDAC}">
              <c15:datalabelsRange>
                <c15:f>'Stakeholders - Pers.'!$B$12</c15:f>
                <c15:dlblRangeCache>
                  <c:ptCount val="1"/>
                </c15:dlblRangeCache>
              </c15:datalabelsRange>
            </c:ext>
            <c:ext xmlns:c16="http://schemas.microsoft.com/office/drawing/2014/chart" uri="{C3380CC4-5D6E-409C-BE32-E72D297353CC}">
              <c16:uniqueId val="{00000011-B046-4023-B3D8-144650F3BB70}"/>
            </c:ext>
          </c:extLst>
        </c:ser>
        <c:ser>
          <c:idx val="5"/>
          <c:order val="5"/>
          <c:tx>
            <c:strRef>
              <c:f>'Stakeholders - Pers.'!$R$13</c:f>
              <c:strCache>
                <c:ptCount val="1"/>
                <c:pt idx="0">
                  <c:v>;</c:v>
                </c:pt>
              </c:strCache>
            </c:strRef>
          </c:tx>
          <c:spPr>
            <a:solidFill>
              <a:schemeClr val="accent6">
                <a:alpha val="75000"/>
              </a:schemeClr>
            </a:solidFill>
            <a:ln w="25400">
              <a:noFill/>
            </a:ln>
            <a:effectLst/>
          </c:spPr>
          <c:invertIfNegative val="0"/>
          <c:dPt>
            <c:idx val="0"/>
            <c:invertIfNegative val="0"/>
            <c:bubble3D val="0"/>
            <c:spPr>
              <a:solidFill>
                <a:schemeClr val="accent6">
                  <a:alpha val="75000"/>
                </a:schemeClr>
              </a:solidFill>
              <a:ln w="25400">
                <a:noFill/>
              </a:ln>
              <a:effectLst/>
              <a:scene3d>
                <a:camera prst="orthographicFront"/>
                <a:lightRig rig="threePt" dir="t"/>
              </a:scene3d>
              <a:sp3d>
                <a:bevelT/>
              </a:sp3d>
            </c:spPr>
            <c:extLst>
              <c:ext xmlns:c16="http://schemas.microsoft.com/office/drawing/2014/chart" uri="{C3380CC4-5D6E-409C-BE32-E72D297353CC}">
                <c16:uniqueId val="{00000014-B046-4023-B3D8-144650F3BB70}"/>
              </c:ext>
            </c:extLst>
          </c:dPt>
          <c:dLbls>
            <c:dLbl>
              <c:idx val="0"/>
              <c:tx>
                <c:rich>
                  <a:bodyPr/>
                  <a:lstStyle/>
                  <a:p>
                    <a:fld id="{36E18FFA-58D3-4554-857F-538DA5D0B096}"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B046-4023-B3D8-144650F3BB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Pers.'!$O$13</c:f>
              <c:numCache>
                <c:formatCode>General</c:formatCode>
                <c:ptCount val="1"/>
                <c:pt idx="0">
                  <c:v>0</c:v>
                </c:pt>
              </c:numCache>
            </c:numRef>
          </c:xVal>
          <c:yVal>
            <c:numRef>
              <c:f>'Stakeholders - Pers.'!$P$13</c:f>
              <c:numCache>
                <c:formatCode>General</c:formatCode>
                <c:ptCount val="1"/>
                <c:pt idx="0">
                  <c:v>0</c:v>
                </c:pt>
              </c:numCache>
            </c:numRef>
          </c:yVal>
          <c:bubbleSize>
            <c:numRef>
              <c:f>'Stakeholders - Pers.'!$Q$13</c:f>
              <c:numCache>
                <c:formatCode>General</c:formatCode>
                <c:ptCount val="1"/>
                <c:pt idx="0">
                  <c:v>0</c:v>
                </c:pt>
              </c:numCache>
            </c:numRef>
          </c:bubbleSize>
          <c:bubble3D val="0"/>
          <c:extLst>
            <c:ext xmlns:c15="http://schemas.microsoft.com/office/drawing/2012/chart" uri="{02D57815-91ED-43cb-92C2-25804820EDAC}">
              <c15:datalabelsRange>
                <c15:f>'Stakeholders - Pers.'!$B$13</c15:f>
                <c15:dlblRangeCache>
                  <c:ptCount val="1"/>
                </c15:dlblRangeCache>
              </c15:datalabelsRange>
            </c:ext>
            <c:ext xmlns:c16="http://schemas.microsoft.com/office/drawing/2014/chart" uri="{C3380CC4-5D6E-409C-BE32-E72D297353CC}">
              <c16:uniqueId val="{00000013-B046-4023-B3D8-144650F3BB70}"/>
            </c:ext>
          </c:extLst>
        </c:ser>
        <c:ser>
          <c:idx val="6"/>
          <c:order val="6"/>
          <c:tx>
            <c:strRef>
              <c:f>'Stakeholders - Pers.'!$R$14</c:f>
              <c:strCache>
                <c:ptCount val="1"/>
                <c:pt idx="0">
                  <c:v>;</c:v>
                </c:pt>
              </c:strCache>
            </c:strRef>
          </c:tx>
          <c:spPr>
            <a:ln w="25400">
              <a:noFill/>
            </a:ln>
          </c:spPr>
          <c:invertIfNegative val="0"/>
          <c:dPt>
            <c:idx val="0"/>
            <c:invertIfNegative val="0"/>
            <c:bubble3D val="0"/>
            <c:spPr>
              <a:ln w="25400">
                <a:noFill/>
              </a:ln>
              <a:scene3d>
                <a:camera prst="orthographicFront"/>
                <a:lightRig rig="threePt" dir="t"/>
              </a:scene3d>
              <a:sp3d>
                <a:bevelT/>
              </a:sp3d>
            </c:spPr>
            <c:extLst>
              <c:ext xmlns:c16="http://schemas.microsoft.com/office/drawing/2014/chart" uri="{C3380CC4-5D6E-409C-BE32-E72D297353CC}">
                <c16:uniqueId val="{00000003-419E-4463-A2E6-3CF14087087E}"/>
              </c:ext>
            </c:extLst>
          </c:dPt>
          <c:dLbls>
            <c:dLbl>
              <c:idx val="0"/>
              <c:tx>
                <c:rich>
                  <a:bodyPr/>
                  <a:lstStyle/>
                  <a:p>
                    <a:fld id="{BDFCB2A2-C50A-4C7F-8B16-11A3549BBA43}"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Pers.'!$O$14</c:f>
              <c:numCache>
                <c:formatCode>General</c:formatCode>
                <c:ptCount val="1"/>
                <c:pt idx="0">
                  <c:v>0</c:v>
                </c:pt>
              </c:numCache>
            </c:numRef>
          </c:xVal>
          <c:yVal>
            <c:numRef>
              <c:f>'Stakeholders - Pers.'!$P$14</c:f>
              <c:numCache>
                <c:formatCode>General</c:formatCode>
                <c:ptCount val="1"/>
                <c:pt idx="0">
                  <c:v>0</c:v>
                </c:pt>
              </c:numCache>
            </c:numRef>
          </c:yVal>
          <c:bubbleSize>
            <c:numRef>
              <c:f>'Stakeholders - Pers.'!$Q$14</c:f>
              <c:numCache>
                <c:formatCode>General</c:formatCode>
                <c:ptCount val="1"/>
                <c:pt idx="0">
                  <c:v>0</c:v>
                </c:pt>
              </c:numCache>
            </c:numRef>
          </c:bubbleSize>
          <c:bubble3D val="0"/>
          <c:extLst>
            <c:ext xmlns:c15="http://schemas.microsoft.com/office/drawing/2012/chart" uri="{02D57815-91ED-43cb-92C2-25804820EDAC}">
              <c15:datalabelsRange>
                <c15:f>'Stakeholders - Pers.'!$B$14</c15:f>
                <c15:dlblRangeCache>
                  <c:ptCount val="1"/>
                </c15:dlblRangeCache>
              </c15:datalabelsRange>
            </c:ext>
            <c:ext xmlns:c16="http://schemas.microsoft.com/office/drawing/2014/chart" uri="{C3380CC4-5D6E-409C-BE32-E72D297353CC}">
              <c16:uniqueId val="{00000002-CCFC-4515-8865-E9DF2927B0FF}"/>
            </c:ext>
          </c:extLst>
        </c:ser>
        <c:ser>
          <c:idx val="7"/>
          <c:order val="7"/>
          <c:tx>
            <c:strRef>
              <c:f>'Stakeholders - Pers.'!$R$15</c:f>
              <c:strCache>
                <c:ptCount val="1"/>
                <c:pt idx="0">
                  <c:v>;</c:v>
                </c:pt>
              </c:strCache>
            </c:strRef>
          </c:tx>
          <c:spPr>
            <a:ln w="25400">
              <a:noFill/>
            </a:ln>
            <a:scene3d>
              <a:camera prst="orthographicFront"/>
              <a:lightRig rig="threePt" dir="t"/>
            </a:scene3d>
            <a:sp3d>
              <a:bevelT/>
            </a:sp3d>
          </c:spPr>
          <c:invertIfNegative val="0"/>
          <c:dLbls>
            <c:dLbl>
              <c:idx val="0"/>
              <c:tx>
                <c:rich>
                  <a:bodyPr/>
                  <a:lstStyle/>
                  <a:p>
                    <a:fld id="{9DB9618E-E9FD-4860-8BE1-843467516DC4}"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Pers.'!$O$15</c:f>
              <c:numCache>
                <c:formatCode>General</c:formatCode>
                <c:ptCount val="1"/>
                <c:pt idx="0">
                  <c:v>0</c:v>
                </c:pt>
              </c:numCache>
            </c:numRef>
          </c:xVal>
          <c:yVal>
            <c:numRef>
              <c:f>'Stakeholders - Pers.'!$P$15</c:f>
              <c:numCache>
                <c:formatCode>General</c:formatCode>
                <c:ptCount val="1"/>
                <c:pt idx="0">
                  <c:v>0</c:v>
                </c:pt>
              </c:numCache>
            </c:numRef>
          </c:yVal>
          <c:bubbleSize>
            <c:numRef>
              <c:f>'Stakeholders - Pers.'!$Q$15</c:f>
              <c:numCache>
                <c:formatCode>General</c:formatCode>
                <c:ptCount val="1"/>
                <c:pt idx="0">
                  <c:v>0</c:v>
                </c:pt>
              </c:numCache>
            </c:numRef>
          </c:bubbleSize>
          <c:bubble3D val="0"/>
          <c:extLst>
            <c:ext xmlns:c15="http://schemas.microsoft.com/office/drawing/2012/chart" uri="{02D57815-91ED-43cb-92C2-25804820EDAC}">
              <c15:datalabelsRange>
                <c15:f>'Stakeholders - Pers.'!$B$15</c15:f>
                <c15:dlblRangeCache>
                  <c:ptCount val="1"/>
                </c15:dlblRangeCache>
              </c15:datalabelsRange>
            </c:ext>
            <c:ext xmlns:c16="http://schemas.microsoft.com/office/drawing/2014/chart" uri="{C3380CC4-5D6E-409C-BE32-E72D297353CC}">
              <c16:uniqueId val="{00000003-CCFC-4515-8865-E9DF2927B0FF}"/>
            </c:ext>
          </c:extLst>
        </c:ser>
        <c:ser>
          <c:idx val="8"/>
          <c:order val="8"/>
          <c:tx>
            <c:strRef>
              <c:f>'Stakeholders - Pers.'!$R$16</c:f>
              <c:strCache>
                <c:ptCount val="1"/>
                <c:pt idx="0">
                  <c:v>;</c:v>
                </c:pt>
              </c:strCache>
            </c:strRef>
          </c:tx>
          <c:spPr>
            <a:ln w="25400">
              <a:noFill/>
            </a:ln>
            <a:scene3d>
              <a:camera prst="orthographicFront"/>
              <a:lightRig rig="threePt" dir="t"/>
            </a:scene3d>
            <a:sp3d/>
          </c:spPr>
          <c:invertIfNegative val="0"/>
          <c:dLbls>
            <c:dLbl>
              <c:idx val="0"/>
              <c:tx>
                <c:rich>
                  <a:bodyPr/>
                  <a:lstStyle/>
                  <a:p>
                    <a:fld id="{E25C8D74-C486-4BA7-9404-19078779F2E7}"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Pers.'!$O$16</c:f>
              <c:numCache>
                <c:formatCode>General</c:formatCode>
                <c:ptCount val="1"/>
                <c:pt idx="0">
                  <c:v>0</c:v>
                </c:pt>
              </c:numCache>
            </c:numRef>
          </c:xVal>
          <c:yVal>
            <c:numRef>
              <c:f>'Stakeholders - Pers.'!$P$16</c:f>
              <c:numCache>
                <c:formatCode>General</c:formatCode>
                <c:ptCount val="1"/>
                <c:pt idx="0">
                  <c:v>0</c:v>
                </c:pt>
              </c:numCache>
            </c:numRef>
          </c:yVal>
          <c:bubbleSize>
            <c:numRef>
              <c:f>'Stakeholders - Pers.'!$Q$16</c:f>
              <c:numCache>
                <c:formatCode>General</c:formatCode>
                <c:ptCount val="1"/>
                <c:pt idx="0">
                  <c:v>0</c:v>
                </c:pt>
              </c:numCache>
            </c:numRef>
          </c:bubbleSize>
          <c:bubble3D val="0"/>
          <c:extLst>
            <c:ext xmlns:c15="http://schemas.microsoft.com/office/drawing/2012/chart" uri="{02D57815-91ED-43cb-92C2-25804820EDAC}">
              <c15:datalabelsRange>
                <c15:f>'Stakeholders - Pers.'!$B$16</c15:f>
                <c15:dlblRangeCache>
                  <c:ptCount val="1"/>
                </c15:dlblRangeCache>
              </c15:datalabelsRange>
            </c:ext>
            <c:ext xmlns:c16="http://schemas.microsoft.com/office/drawing/2014/chart" uri="{C3380CC4-5D6E-409C-BE32-E72D297353CC}">
              <c16:uniqueId val="{00000004-CCFC-4515-8865-E9DF2927B0FF}"/>
            </c:ext>
          </c:extLst>
        </c:ser>
        <c:ser>
          <c:idx val="9"/>
          <c:order val="9"/>
          <c:tx>
            <c:strRef>
              <c:f>'Stakeholders - Pers.'!$R$17</c:f>
              <c:strCache>
                <c:ptCount val="1"/>
                <c:pt idx="0">
                  <c:v>;</c:v>
                </c:pt>
              </c:strCache>
            </c:strRef>
          </c:tx>
          <c:spPr>
            <a:ln w="25400">
              <a:noFill/>
            </a:ln>
          </c:spPr>
          <c:invertIfNegative val="0"/>
          <c:dLbls>
            <c:dLbl>
              <c:idx val="0"/>
              <c:tx>
                <c:rich>
                  <a:bodyPr/>
                  <a:lstStyle/>
                  <a:p>
                    <a:fld id="{664E0C6B-3BF7-438D-9CE1-DFA06F90FFD2}"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Pers.'!$O$17</c:f>
              <c:numCache>
                <c:formatCode>General</c:formatCode>
                <c:ptCount val="1"/>
                <c:pt idx="0">
                  <c:v>0</c:v>
                </c:pt>
              </c:numCache>
            </c:numRef>
          </c:xVal>
          <c:yVal>
            <c:numRef>
              <c:f>'Stakeholders - Pers.'!$P$17</c:f>
              <c:numCache>
                <c:formatCode>General</c:formatCode>
                <c:ptCount val="1"/>
                <c:pt idx="0">
                  <c:v>0</c:v>
                </c:pt>
              </c:numCache>
            </c:numRef>
          </c:yVal>
          <c:bubbleSize>
            <c:numRef>
              <c:f>'Stakeholders - Pers.'!$Q$17</c:f>
              <c:numCache>
                <c:formatCode>General</c:formatCode>
                <c:ptCount val="1"/>
                <c:pt idx="0">
                  <c:v>0</c:v>
                </c:pt>
              </c:numCache>
            </c:numRef>
          </c:bubbleSize>
          <c:bubble3D val="0"/>
          <c:extLst>
            <c:ext xmlns:c15="http://schemas.microsoft.com/office/drawing/2012/chart" uri="{02D57815-91ED-43cb-92C2-25804820EDAC}">
              <c15:datalabelsRange>
                <c15:f>'Stakeholders - Pers.'!$B$17</c15:f>
                <c15:dlblRangeCache>
                  <c:ptCount val="1"/>
                </c15:dlblRangeCache>
              </c15:datalabelsRange>
            </c:ext>
            <c:ext xmlns:c16="http://schemas.microsoft.com/office/drawing/2014/chart" uri="{C3380CC4-5D6E-409C-BE32-E72D297353CC}">
              <c16:uniqueId val="{00000005-CCFC-4515-8865-E9DF2927B0FF}"/>
            </c:ext>
          </c:extLst>
        </c:ser>
        <c:ser>
          <c:idx val="10"/>
          <c:order val="10"/>
          <c:tx>
            <c:strRef>
              <c:f>'Stakeholders - Pers.'!$R$18</c:f>
              <c:strCache>
                <c:ptCount val="1"/>
                <c:pt idx="0">
                  <c:v>;</c:v>
                </c:pt>
              </c:strCache>
            </c:strRef>
          </c:tx>
          <c:spPr>
            <a:ln w="25400">
              <a:noFill/>
            </a:ln>
          </c:spPr>
          <c:invertIfNegative val="0"/>
          <c:dLbls>
            <c:dLbl>
              <c:idx val="0"/>
              <c:tx>
                <c:rich>
                  <a:bodyPr/>
                  <a:lstStyle/>
                  <a:p>
                    <a:fld id="{5710D7F1-538F-4E23-8F59-78D3866D594E}"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Pers.'!$O$18</c:f>
              <c:numCache>
                <c:formatCode>General</c:formatCode>
                <c:ptCount val="1"/>
                <c:pt idx="0">
                  <c:v>0</c:v>
                </c:pt>
              </c:numCache>
            </c:numRef>
          </c:xVal>
          <c:yVal>
            <c:numRef>
              <c:f>'Stakeholders - Pers.'!$P$18</c:f>
              <c:numCache>
                <c:formatCode>General</c:formatCode>
                <c:ptCount val="1"/>
                <c:pt idx="0">
                  <c:v>0</c:v>
                </c:pt>
              </c:numCache>
            </c:numRef>
          </c:yVal>
          <c:bubbleSize>
            <c:numRef>
              <c:f>'Stakeholders - Pers.'!$Q$18</c:f>
              <c:numCache>
                <c:formatCode>General</c:formatCode>
                <c:ptCount val="1"/>
                <c:pt idx="0">
                  <c:v>0</c:v>
                </c:pt>
              </c:numCache>
            </c:numRef>
          </c:bubbleSize>
          <c:bubble3D val="0"/>
          <c:extLst>
            <c:ext xmlns:c15="http://schemas.microsoft.com/office/drawing/2012/chart" uri="{02D57815-91ED-43cb-92C2-25804820EDAC}">
              <c15:datalabelsRange>
                <c15:f>'Stakeholders - Pers.'!$B$18</c15:f>
                <c15:dlblRangeCache>
                  <c:ptCount val="1"/>
                </c15:dlblRangeCache>
              </c15:datalabelsRange>
            </c:ext>
            <c:ext xmlns:c16="http://schemas.microsoft.com/office/drawing/2014/chart" uri="{C3380CC4-5D6E-409C-BE32-E72D297353CC}">
              <c16:uniqueId val="{00000006-CCFC-4515-8865-E9DF2927B0FF}"/>
            </c:ext>
          </c:extLst>
        </c:ser>
        <c:ser>
          <c:idx val="11"/>
          <c:order val="11"/>
          <c:tx>
            <c:strRef>
              <c:f>'Stakeholders - Pers.'!$R$19</c:f>
              <c:strCache>
                <c:ptCount val="1"/>
                <c:pt idx="0">
                  <c:v>;</c:v>
                </c:pt>
              </c:strCache>
            </c:strRef>
          </c:tx>
          <c:spPr>
            <a:ln w="25400">
              <a:noFill/>
            </a:ln>
          </c:spPr>
          <c:invertIfNegative val="0"/>
          <c:dLbls>
            <c:dLbl>
              <c:idx val="0"/>
              <c:tx>
                <c:rich>
                  <a:bodyPr/>
                  <a:lstStyle/>
                  <a:p>
                    <a:fld id="{BF3BBCE3-D643-4F7C-94A5-5CE4ED8C8ED2}"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Pers.'!$O$19</c:f>
              <c:numCache>
                <c:formatCode>General</c:formatCode>
                <c:ptCount val="1"/>
                <c:pt idx="0">
                  <c:v>0</c:v>
                </c:pt>
              </c:numCache>
            </c:numRef>
          </c:xVal>
          <c:yVal>
            <c:numRef>
              <c:f>'Stakeholders - Pers.'!$P$19</c:f>
              <c:numCache>
                <c:formatCode>General</c:formatCode>
                <c:ptCount val="1"/>
                <c:pt idx="0">
                  <c:v>0</c:v>
                </c:pt>
              </c:numCache>
            </c:numRef>
          </c:yVal>
          <c:bubbleSize>
            <c:numRef>
              <c:f>'Stakeholders - Pers.'!$Q$19</c:f>
              <c:numCache>
                <c:formatCode>General</c:formatCode>
                <c:ptCount val="1"/>
                <c:pt idx="0">
                  <c:v>0</c:v>
                </c:pt>
              </c:numCache>
            </c:numRef>
          </c:bubbleSize>
          <c:bubble3D val="0"/>
          <c:extLst>
            <c:ext xmlns:c15="http://schemas.microsoft.com/office/drawing/2012/chart" uri="{02D57815-91ED-43cb-92C2-25804820EDAC}">
              <c15:datalabelsRange>
                <c15:f>'Stakeholders - Pers.'!$B$19</c15:f>
                <c15:dlblRangeCache>
                  <c:ptCount val="1"/>
                </c15:dlblRangeCache>
              </c15:datalabelsRange>
            </c:ext>
            <c:ext xmlns:c16="http://schemas.microsoft.com/office/drawing/2014/chart" uri="{C3380CC4-5D6E-409C-BE32-E72D297353CC}">
              <c16:uniqueId val="{00000007-CCFC-4515-8865-E9DF2927B0FF}"/>
            </c:ext>
          </c:extLst>
        </c:ser>
        <c:ser>
          <c:idx val="12"/>
          <c:order val="12"/>
          <c:tx>
            <c:strRef>
              <c:f>'Stakeholders - Pers.'!$R$20</c:f>
              <c:strCache>
                <c:ptCount val="1"/>
                <c:pt idx="0">
                  <c:v>;</c:v>
                </c:pt>
              </c:strCache>
            </c:strRef>
          </c:tx>
          <c:spPr>
            <a:ln w="25400">
              <a:noFill/>
            </a:ln>
          </c:spPr>
          <c:invertIfNegative val="0"/>
          <c:dLbls>
            <c:dLbl>
              <c:idx val="0"/>
              <c:tx>
                <c:rich>
                  <a:bodyPr/>
                  <a:lstStyle/>
                  <a:p>
                    <a:fld id="{EB6D2817-6B4E-4456-BA51-CEE0DC29439A}"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Pers.'!$O$20</c:f>
              <c:numCache>
                <c:formatCode>General</c:formatCode>
                <c:ptCount val="1"/>
                <c:pt idx="0">
                  <c:v>0</c:v>
                </c:pt>
              </c:numCache>
            </c:numRef>
          </c:xVal>
          <c:yVal>
            <c:numRef>
              <c:f>'Stakeholders - Pers.'!$P$20</c:f>
              <c:numCache>
                <c:formatCode>General</c:formatCode>
                <c:ptCount val="1"/>
                <c:pt idx="0">
                  <c:v>0</c:v>
                </c:pt>
              </c:numCache>
            </c:numRef>
          </c:yVal>
          <c:bubbleSize>
            <c:numRef>
              <c:f>'Stakeholders - Pers.'!$Q$20</c:f>
              <c:numCache>
                <c:formatCode>General</c:formatCode>
                <c:ptCount val="1"/>
                <c:pt idx="0">
                  <c:v>0</c:v>
                </c:pt>
              </c:numCache>
            </c:numRef>
          </c:bubbleSize>
          <c:bubble3D val="0"/>
          <c:extLst>
            <c:ext xmlns:c15="http://schemas.microsoft.com/office/drawing/2012/chart" uri="{02D57815-91ED-43cb-92C2-25804820EDAC}">
              <c15:datalabelsRange>
                <c15:f>'Stakeholders - Pers.'!$B$20</c15:f>
                <c15:dlblRangeCache>
                  <c:ptCount val="1"/>
                </c15:dlblRangeCache>
              </c15:datalabelsRange>
            </c:ext>
            <c:ext xmlns:c16="http://schemas.microsoft.com/office/drawing/2014/chart" uri="{C3380CC4-5D6E-409C-BE32-E72D297353CC}">
              <c16:uniqueId val="{00000008-CCFC-4515-8865-E9DF2927B0FF}"/>
            </c:ext>
          </c:extLst>
        </c:ser>
        <c:ser>
          <c:idx val="13"/>
          <c:order val="13"/>
          <c:tx>
            <c:strRef>
              <c:f>'Stakeholders - Pers.'!$R$21</c:f>
              <c:strCache>
                <c:ptCount val="1"/>
                <c:pt idx="0">
                  <c:v>;</c:v>
                </c:pt>
              </c:strCache>
            </c:strRef>
          </c:tx>
          <c:spPr>
            <a:ln w="25400">
              <a:noFill/>
            </a:ln>
          </c:spPr>
          <c:invertIfNegative val="0"/>
          <c:dLbls>
            <c:dLbl>
              <c:idx val="0"/>
              <c:tx>
                <c:rich>
                  <a:bodyPr/>
                  <a:lstStyle/>
                  <a:p>
                    <a:fld id="{D2C441F8-C3ED-4FE5-A010-19C415B48D90}"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Pers.'!$O$21</c:f>
              <c:numCache>
                <c:formatCode>General</c:formatCode>
                <c:ptCount val="1"/>
                <c:pt idx="0">
                  <c:v>0</c:v>
                </c:pt>
              </c:numCache>
            </c:numRef>
          </c:xVal>
          <c:yVal>
            <c:numRef>
              <c:f>'Stakeholders - Pers.'!$P$21</c:f>
              <c:numCache>
                <c:formatCode>General</c:formatCode>
                <c:ptCount val="1"/>
                <c:pt idx="0">
                  <c:v>0</c:v>
                </c:pt>
              </c:numCache>
            </c:numRef>
          </c:yVal>
          <c:bubbleSize>
            <c:numRef>
              <c:f>'Stakeholders - Pers.'!$Q$21</c:f>
              <c:numCache>
                <c:formatCode>General</c:formatCode>
                <c:ptCount val="1"/>
                <c:pt idx="0">
                  <c:v>0</c:v>
                </c:pt>
              </c:numCache>
            </c:numRef>
          </c:bubbleSize>
          <c:bubble3D val="0"/>
          <c:extLst>
            <c:ext xmlns:c15="http://schemas.microsoft.com/office/drawing/2012/chart" uri="{02D57815-91ED-43cb-92C2-25804820EDAC}">
              <c15:datalabelsRange>
                <c15:f>'Stakeholders - Pers.'!$B$21</c15:f>
                <c15:dlblRangeCache>
                  <c:ptCount val="1"/>
                </c15:dlblRangeCache>
              </c15:datalabelsRange>
            </c:ext>
            <c:ext xmlns:c16="http://schemas.microsoft.com/office/drawing/2014/chart" uri="{C3380CC4-5D6E-409C-BE32-E72D297353CC}">
              <c16:uniqueId val="{00000009-CCFC-4515-8865-E9DF2927B0FF}"/>
            </c:ext>
          </c:extLst>
        </c:ser>
        <c:ser>
          <c:idx val="14"/>
          <c:order val="14"/>
          <c:tx>
            <c:strRef>
              <c:f>'Stakeholders - Pers.'!$R$22</c:f>
              <c:strCache>
                <c:ptCount val="1"/>
                <c:pt idx="0">
                  <c:v>;</c:v>
                </c:pt>
              </c:strCache>
            </c:strRef>
          </c:tx>
          <c:spPr>
            <a:ln w="25400">
              <a:noFill/>
            </a:ln>
          </c:spPr>
          <c:invertIfNegative val="0"/>
          <c:dLbls>
            <c:dLbl>
              <c:idx val="0"/>
              <c:tx>
                <c:rich>
                  <a:bodyPr/>
                  <a:lstStyle/>
                  <a:p>
                    <a:fld id="{514DF1C2-1B34-4E1A-A24D-66506BA71482}" type="CELLRANGE">
                      <a:rPr lang="nl-NL"/>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Pers.'!$O$22</c:f>
              <c:numCache>
                <c:formatCode>General</c:formatCode>
                <c:ptCount val="1"/>
                <c:pt idx="0">
                  <c:v>0</c:v>
                </c:pt>
              </c:numCache>
            </c:numRef>
          </c:xVal>
          <c:yVal>
            <c:numRef>
              <c:f>'Stakeholders - Pers.'!$P$22</c:f>
              <c:numCache>
                <c:formatCode>General</c:formatCode>
                <c:ptCount val="1"/>
                <c:pt idx="0">
                  <c:v>0</c:v>
                </c:pt>
              </c:numCache>
            </c:numRef>
          </c:yVal>
          <c:bubbleSize>
            <c:numRef>
              <c:f>'Stakeholders - Pers.'!$Q$22</c:f>
              <c:numCache>
                <c:formatCode>General</c:formatCode>
                <c:ptCount val="1"/>
                <c:pt idx="0">
                  <c:v>0</c:v>
                </c:pt>
              </c:numCache>
            </c:numRef>
          </c:bubbleSize>
          <c:bubble3D val="0"/>
          <c:extLst>
            <c:ext xmlns:c15="http://schemas.microsoft.com/office/drawing/2012/chart" uri="{02D57815-91ED-43cb-92C2-25804820EDAC}">
              <c15:datalabelsRange>
                <c15:f>'Stakeholders - Pers.'!$B$22</c15:f>
                <c15:dlblRangeCache>
                  <c:ptCount val="1"/>
                </c15:dlblRangeCache>
              </c15:datalabelsRange>
            </c:ext>
            <c:ext xmlns:c16="http://schemas.microsoft.com/office/drawing/2014/chart" uri="{C3380CC4-5D6E-409C-BE32-E72D297353CC}">
              <c16:uniqueId val="{0000000A-CCFC-4515-8865-E9DF2927B0FF}"/>
            </c:ext>
          </c:extLst>
        </c:ser>
        <c:ser>
          <c:idx val="15"/>
          <c:order val="15"/>
          <c:tx>
            <c:strRef>
              <c:f>'Stakeholders - Pers.'!$R$23</c:f>
              <c:strCache>
                <c:ptCount val="1"/>
                <c:pt idx="0">
                  <c:v>;</c:v>
                </c:pt>
              </c:strCache>
            </c:strRef>
          </c:tx>
          <c:spPr>
            <a:ln w="25400">
              <a:noFill/>
            </a:ln>
          </c:spPr>
          <c:invertIfNegative val="0"/>
          <c:dLbls>
            <c:dLbl>
              <c:idx val="0"/>
              <c:tx>
                <c:rich>
                  <a:bodyPr/>
                  <a:lstStyle/>
                  <a:p>
                    <a:fld id="{0EB102CC-6C74-4746-BB94-47D872855F6F}" type="CELLRANGE">
                      <a:rPr lang="en-US"/>
                      <a:pPr/>
                      <a:t>[CELLRANGE]</a:t>
                    </a:fld>
                    <a:endParaRPr lang="nl-N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19E-4463-A2E6-3CF14087087E}"/>
                </c:ext>
              </c:extLst>
            </c:dLbl>
            <c:spPr>
              <a:noFill/>
              <a:ln>
                <a:noFill/>
              </a:ln>
              <a:effectLst/>
            </c:spPr>
            <c:txPr>
              <a:bodyPr wrap="square" lIns="38100" tIns="19050" rIns="38100" bIns="19050" anchor="ctr">
                <a:spAutoFit/>
              </a:bodyPr>
              <a:lstStyle/>
              <a:p>
                <a:pPr>
                  <a:defRPr>
                    <a:solidFill>
                      <a:schemeClr val="bg1"/>
                    </a:solidFill>
                  </a:defRPr>
                </a:pPr>
                <a:endParaRPr lang="nl-NL"/>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'Stakeholders - Pers.'!$O$23</c:f>
              <c:numCache>
                <c:formatCode>General</c:formatCode>
                <c:ptCount val="1"/>
                <c:pt idx="0">
                  <c:v>0</c:v>
                </c:pt>
              </c:numCache>
            </c:numRef>
          </c:xVal>
          <c:yVal>
            <c:numRef>
              <c:f>'Stakeholders - Pers.'!$P$23</c:f>
              <c:numCache>
                <c:formatCode>General</c:formatCode>
                <c:ptCount val="1"/>
                <c:pt idx="0">
                  <c:v>0</c:v>
                </c:pt>
              </c:numCache>
            </c:numRef>
          </c:yVal>
          <c:bubbleSize>
            <c:numRef>
              <c:f>'Stakeholders - Pers.'!$Q$23</c:f>
              <c:numCache>
                <c:formatCode>General</c:formatCode>
                <c:ptCount val="1"/>
                <c:pt idx="0">
                  <c:v>0</c:v>
                </c:pt>
              </c:numCache>
            </c:numRef>
          </c:bubbleSize>
          <c:bubble3D val="0"/>
          <c:extLst>
            <c:ext xmlns:c15="http://schemas.microsoft.com/office/drawing/2012/chart" uri="{02D57815-91ED-43cb-92C2-25804820EDAC}">
              <c15:datalabelsRange>
                <c15:f>'Stakeholders - Pers.'!$B$23</c15:f>
                <c15:dlblRangeCache>
                  <c:ptCount val="1"/>
                </c15:dlblRangeCache>
              </c15:datalabelsRange>
            </c:ext>
            <c:ext xmlns:c16="http://schemas.microsoft.com/office/drawing/2014/chart" uri="{C3380CC4-5D6E-409C-BE32-E72D297353CC}">
              <c16:uniqueId val="{0000000B-CCFC-4515-8865-E9DF2927B0FF}"/>
            </c:ext>
          </c:extLst>
        </c:ser>
        <c:dLbls>
          <c:showLegendKey val="0"/>
          <c:showVal val="0"/>
          <c:showCatName val="0"/>
          <c:showSerName val="0"/>
          <c:showPercent val="0"/>
          <c:showBubbleSize val="0"/>
        </c:dLbls>
        <c:bubbleScale val="50"/>
        <c:showNegBubbles val="0"/>
        <c:axId val="1468216351"/>
        <c:axId val="1468209279"/>
      </c:bubbleChart>
      <c:valAx>
        <c:axId val="1468216351"/>
        <c:scaling>
          <c:orientation val="minMax"/>
          <c:max val="5.5"/>
          <c:min val="-0.5"/>
        </c:scaling>
        <c:delete val="1"/>
        <c:axPos val="b"/>
        <c:numFmt formatCode="General" sourceLinked="1"/>
        <c:majorTickMark val="out"/>
        <c:minorTickMark val="none"/>
        <c:tickLblPos val="nextTo"/>
        <c:crossAx val="1468209279"/>
        <c:crosses val="autoZero"/>
        <c:crossBetween val="midCat"/>
        <c:majorUnit val="1"/>
        <c:minorUnit val="1"/>
      </c:valAx>
      <c:valAx>
        <c:axId val="1468209279"/>
        <c:scaling>
          <c:orientation val="minMax"/>
          <c:max val="5.5"/>
          <c:min val="-0.5"/>
        </c:scaling>
        <c:delete val="1"/>
        <c:axPos val="l"/>
        <c:numFmt formatCode="General" sourceLinked="1"/>
        <c:majorTickMark val="out"/>
        <c:minorTickMark val="none"/>
        <c:tickLblPos val="nextTo"/>
        <c:crossAx val="1468216351"/>
        <c:crosses val="autoZero"/>
        <c:crossBetween val="midCat"/>
        <c:majorUnit val="1"/>
        <c:minorUnit val="1"/>
      </c:valAx>
      <c:spPr>
        <a:blipFill>
          <a:blip xmlns:r="http://schemas.openxmlformats.org/officeDocument/2006/relationships" r:embed="rId1"/>
          <a:stretch>
            <a:fillRect/>
          </a:stretch>
        </a:blipFill>
        <a:ln>
          <a:noFill/>
        </a:ln>
        <a:effectLst/>
      </c:spPr>
    </c:plotArea>
    <c:legend>
      <c:legendPos val="r"/>
      <c:layout>
        <c:manualLayout>
          <c:xMode val="edge"/>
          <c:yMode val="edge"/>
          <c:x val="0.73966869964058513"/>
          <c:y val="8.5767810861814342E-2"/>
          <c:w val="0.2504460856050702"/>
          <c:h val="0.7057525889511820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legend>
    <c:plotVisOnly val="0"/>
    <c:dispBlanksAs val="gap"/>
    <c:showDLblsOverMax val="0"/>
  </c:chart>
  <c:spPr>
    <a:blipFill dpi="0" rotWithShape="1">
      <a:blip xmlns:r="http://schemas.openxmlformats.org/officeDocument/2006/relationships" r:embed="rId2"/>
      <a:srcRect/>
      <a:stretch>
        <a:fillRect/>
      </a:stretch>
    </a:blipFill>
    <a:ln w="9525" cap="flat" cmpd="sng" algn="ctr">
      <a:noFill/>
      <a:round/>
    </a:ln>
    <a:effectLst/>
  </c:spPr>
  <c:txPr>
    <a:bodyPr/>
    <a:lstStyle/>
    <a:p>
      <a:pPr>
        <a:defRPr/>
      </a:pPr>
      <a:endParaRPr lang="nl-N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ces in 4 stappen'!E8"/></Relationships>
</file>

<file path=xl/drawings/_rels/drawing2.xml.rels><?xml version="1.0" encoding="UTF-8" standalone="yes"?>
<Relationships xmlns="http://schemas.openxmlformats.org/package/2006/relationships"><Relationship Id="rId8" Type="http://schemas.openxmlformats.org/officeDocument/2006/relationships/hyperlink" Target="#Voorblad!N5"/><Relationship Id="rId3" Type="http://schemas.openxmlformats.org/officeDocument/2006/relationships/hyperlink" Target="#'Mogelijke Stakeholders'!D27"/><Relationship Id="rId7" Type="http://schemas.openxmlformats.org/officeDocument/2006/relationships/hyperlink" Target="#'Analyse diagram - Pers.'!A1"/><Relationship Id="rId2" Type="http://schemas.openxmlformats.org/officeDocument/2006/relationships/hyperlink" Target="#'Proces in 4 stappen'!A1"/><Relationship Id="rId1" Type="http://schemas.openxmlformats.org/officeDocument/2006/relationships/image" Target="../media/image2.png"/><Relationship Id="rId6" Type="http://schemas.openxmlformats.org/officeDocument/2006/relationships/hyperlink" Target="#'Stakeholders - Pers.'!B8"/><Relationship Id="rId5" Type="http://schemas.openxmlformats.org/officeDocument/2006/relationships/hyperlink" Target="#'Analyse diagram - Org.'!A1"/><Relationship Id="rId4" Type="http://schemas.openxmlformats.org/officeDocument/2006/relationships/hyperlink" Target="#'Stakeholders - Org.'!B8"/><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Mogelijke Stakeholders'!D27"/><Relationship Id="rId7" Type="http://schemas.openxmlformats.org/officeDocument/2006/relationships/hyperlink" Target="#Voorblad!N5"/><Relationship Id="rId2" Type="http://schemas.openxmlformats.org/officeDocument/2006/relationships/hyperlink" Target="#'Proces in 4 stappen'!E8"/><Relationship Id="rId1" Type="http://schemas.openxmlformats.org/officeDocument/2006/relationships/hyperlink" Target="#'Stakeholders - Org.'!B8"/><Relationship Id="rId6" Type="http://schemas.openxmlformats.org/officeDocument/2006/relationships/hyperlink" Target="#'Analyse diagram - Pers.'!H7"/><Relationship Id="rId5" Type="http://schemas.openxmlformats.org/officeDocument/2006/relationships/hyperlink" Target="#'Stakeholders - Pers.'!B8"/><Relationship Id="rId4" Type="http://schemas.openxmlformats.org/officeDocument/2006/relationships/hyperlink" Target="#'Analyse diagram - Org.'!H7"/></Relationships>
</file>

<file path=xl/drawings/_rels/drawing4.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Stakeholders - Org.'!B8"/><Relationship Id="rId7" Type="http://schemas.openxmlformats.org/officeDocument/2006/relationships/hyperlink" Target="#Voorblad!N5"/><Relationship Id="rId2" Type="http://schemas.openxmlformats.org/officeDocument/2006/relationships/hyperlink" Target="#'Mogelijke Stakeholders'!D27"/><Relationship Id="rId1" Type="http://schemas.openxmlformats.org/officeDocument/2006/relationships/hyperlink" Target="#'Proces in 4 stappen'!E8"/><Relationship Id="rId6" Type="http://schemas.openxmlformats.org/officeDocument/2006/relationships/hyperlink" Target="#'Analyse diagram - Pers.'!H7"/><Relationship Id="rId5" Type="http://schemas.openxmlformats.org/officeDocument/2006/relationships/hyperlink" Target="#'Stakeholders - Pers.'!B8"/><Relationship Id="rId4" Type="http://schemas.openxmlformats.org/officeDocument/2006/relationships/hyperlink" Target="#'Analyse diagram - Org.'!H7"/><Relationship Id="rId9" Type="http://schemas.openxmlformats.org/officeDocument/2006/relationships/hyperlink" Target="#'Analyse diagram - Org.'!D9"/></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takeholders - Org.'!B8"/><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hyperlink" Target="#Voorblad!N5"/></Relationships>
</file>

<file path=xl/drawings/_rels/drawing6.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Stakeholders - Org.'!B8"/><Relationship Id="rId7" Type="http://schemas.openxmlformats.org/officeDocument/2006/relationships/hyperlink" Target="#Voorblad!N5"/><Relationship Id="rId2" Type="http://schemas.openxmlformats.org/officeDocument/2006/relationships/hyperlink" Target="#'Mogelijke Stakeholders'!D27"/><Relationship Id="rId1" Type="http://schemas.openxmlformats.org/officeDocument/2006/relationships/hyperlink" Target="#'Proces in 4 stappen'!E8"/><Relationship Id="rId6" Type="http://schemas.openxmlformats.org/officeDocument/2006/relationships/hyperlink" Target="#'Analyse diagram - Pers.'!H7"/><Relationship Id="rId5" Type="http://schemas.openxmlformats.org/officeDocument/2006/relationships/hyperlink" Target="#'Stakeholders - Pers.'!B8"/><Relationship Id="rId4" Type="http://schemas.openxmlformats.org/officeDocument/2006/relationships/hyperlink" Target="#'Analyse diagram - Org.'!A1"/></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takeholders - Pers.'!B8"/><Relationship Id="rId1" Type="http://schemas.openxmlformats.org/officeDocument/2006/relationships/chart" Target="../charts/chart2.xml"/><Relationship Id="rId5" Type="http://schemas.openxmlformats.org/officeDocument/2006/relationships/image" Target="../media/image3.png"/><Relationship Id="rId4" Type="http://schemas.openxmlformats.org/officeDocument/2006/relationships/hyperlink" Target="#Voorblad!N5"/></Relationships>
</file>

<file path=xl/drawings/drawing1.xml><?xml version="1.0" encoding="utf-8"?>
<xdr:wsDr xmlns:xdr="http://schemas.openxmlformats.org/drawingml/2006/spreadsheetDrawing" xmlns:a="http://schemas.openxmlformats.org/drawingml/2006/main">
  <xdr:twoCellAnchor>
    <xdr:from>
      <xdr:col>2</xdr:col>
      <xdr:colOff>539040</xdr:colOff>
      <xdr:row>6</xdr:row>
      <xdr:rowOff>85730</xdr:rowOff>
    </xdr:from>
    <xdr:to>
      <xdr:col>12</xdr:col>
      <xdr:colOff>171976</xdr:colOff>
      <xdr:row>31</xdr:row>
      <xdr:rowOff>150818</xdr:rowOff>
    </xdr:to>
    <xdr:grpSp>
      <xdr:nvGrpSpPr>
        <xdr:cNvPr id="4" name="Groep 3">
          <a:extLst>
            <a:ext uri="{FF2B5EF4-FFF2-40B4-BE49-F238E27FC236}">
              <a16:creationId xmlns:a16="http://schemas.microsoft.com/office/drawing/2014/main" id="{6A10CE45-CE1F-49E8-A1C2-8E616A5ADD77}"/>
            </a:ext>
          </a:extLst>
        </xdr:cNvPr>
        <xdr:cNvGrpSpPr/>
      </xdr:nvGrpSpPr>
      <xdr:grpSpPr>
        <a:xfrm>
          <a:off x="1452382" y="1257305"/>
          <a:ext cx="5768094" cy="4037013"/>
          <a:chOff x="1631950" y="1054100"/>
          <a:chExt cx="5441950" cy="3651250"/>
        </a:xfrm>
      </xdr:grpSpPr>
      <xdr:sp macro="" textlink="">
        <xdr:nvSpPr>
          <xdr:cNvPr id="17" name="Ovaal 16">
            <a:extLst>
              <a:ext uri="{FF2B5EF4-FFF2-40B4-BE49-F238E27FC236}">
                <a16:creationId xmlns:a16="http://schemas.microsoft.com/office/drawing/2014/main" id="{E573CFBE-8680-40AD-B14F-A53E6843D74A}"/>
              </a:ext>
            </a:extLst>
          </xdr:cNvPr>
          <xdr:cNvSpPr/>
        </xdr:nvSpPr>
        <xdr:spPr bwMode="auto">
          <a:xfrm>
            <a:off x="3415864" y="2403718"/>
            <a:ext cx="1875846" cy="991214"/>
          </a:xfrm>
          <a:prstGeom prst="ellipse">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ctr"/>
            <a:r>
              <a:rPr lang="nl-NL" sz="1200" b="1">
                <a:solidFill>
                  <a:schemeClr val="bg1"/>
                </a:solidFill>
              </a:rPr>
              <a:t>Stakeholdersanalyse</a:t>
            </a:r>
          </a:p>
        </xdr:txBody>
      </xdr:sp>
      <xdr:sp macro="" textlink="">
        <xdr:nvSpPr>
          <xdr:cNvPr id="18" name="Ovaal 17">
            <a:extLst>
              <a:ext uri="{FF2B5EF4-FFF2-40B4-BE49-F238E27FC236}">
                <a16:creationId xmlns:a16="http://schemas.microsoft.com/office/drawing/2014/main" id="{6307A662-D5D2-447E-A120-64F6445A559B}"/>
              </a:ext>
            </a:extLst>
          </xdr:cNvPr>
          <xdr:cNvSpPr/>
        </xdr:nvSpPr>
        <xdr:spPr bwMode="auto">
          <a:xfrm>
            <a:off x="5590180" y="3098128"/>
            <a:ext cx="1483720" cy="784011"/>
          </a:xfrm>
          <a:prstGeom prst="ellipse">
            <a:avLst/>
          </a:prstGeom>
          <a:solidFill>
            <a:srgbClr val="62CEC9"/>
          </a:solidFill>
          <a:ln w="9525" cap="flat" cmpd="sng" algn="ctr">
            <a:noFill/>
            <a:prstDash val="solid"/>
            <a:round/>
            <a:headEnd type="none" w="med" len="med"/>
            <a:tailEnd type="none" w="med" len="med"/>
          </a:ln>
          <a:effectLst>
            <a:outerShdw blurRad="50800" dist="25400" dir="5400000" algn="t"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rPr>
              <a:t>Wie zijn onze..</a:t>
            </a:r>
          </a:p>
          <a:p>
            <a:pPr algn="ctr"/>
            <a:r>
              <a:rPr lang="nl-NL" sz="1100" b="1">
                <a:solidFill>
                  <a:schemeClr val="bg1"/>
                </a:solidFill>
              </a:rPr>
              <a:t>keten-professionals?</a:t>
            </a:r>
          </a:p>
        </xdr:txBody>
      </xdr:sp>
      <xdr:sp macro="" textlink="">
        <xdr:nvSpPr>
          <xdr:cNvPr id="19" name="Ovaal 18">
            <a:extLst>
              <a:ext uri="{FF2B5EF4-FFF2-40B4-BE49-F238E27FC236}">
                <a16:creationId xmlns:a16="http://schemas.microsoft.com/office/drawing/2014/main" id="{12996697-B7C4-4481-B2E7-68CD4735B1F9}"/>
              </a:ext>
            </a:extLst>
          </xdr:cNvPr>
          <xdr:cNvSpPr/>
        </xdr:nvSpPr>
        <xdr:spPr bwMode="auto">
          <a:xfrm>
            <a:off x="3605643" y="1054100"/>
            <a:ext cx="1483720" cy="784011"/>
          </a:xfrm>
          <a:prstGeom prst="ellipse">
            <a:avLst/>
          </a:prstGeom>
          <a:solidFill>
            <a:srgbClr val="384A78"/>
          </a:solidFill>
          <a:ln w="9525" cap="flat" cmpd="sng" algn="ctr">
            <a:noFill/>
            <a:prstDash val="solid"/>
            <a:round/>
            <a:headEnd type="none" w="med" len="med"/>
            <a:tailEnd type="none" w="med" len="med"/>
          </a:ln>
          <a:effectLst>
            <a:outerShdw blurRad="50800" dist="50800" dir="5400000" algn="t"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rPr>
              <a:t>Wie zijn onze..</a:t>
            </a:r>
          </a:p>
          <a:p>
            <a:pPr algn="ctr"/>
            <a:r>
              <a:rPr lang="nl-NL" sz="1100" b="1">
                <a:solidFill>
                  <a:schemeClr val="bg1"/>
                </a:solidFill>
              </a:rPr>
              <a:t>financiers?</a:t>
            </a:r>
          </a:p>
        </xdr:txBody>
      </xdr:sp>
      <xdr:sp macro="" textlink="">
        <xdr:nvSpPr>
          <xdr:cNvPr id="20" name="Ovaal 19">
            <a:extLst>
              <a:ext uri="{FF2B5EF4-FFF2-40B4-BE49-F238E27FC236}">
                <a16:creationId xmlns:a16="http://schemas.microsoft.com/office/drawing/2014/main" id="{37A554B6-2E00-47A7-B0E4-6699CFD2D34F}"/>
              </a:ext>
            </a:extLst>
          </xdr:cNvPr>
          <xdr:cNvSpPr/>
        </xdr:nvSpPr>
        <xdr:spPr bwMode="auto">
          <a:xfrm>
            <a:off x="5557646" y="1798910"/>
            <a:ext cx="1483720" cy="784011"/>
          </a:xfrm>
          <a:prstGeom prst="ellipse">
            <a:avLst/>
          </a:prstGeom>
          <a:solidFill>
            <a:srgbClr val="384A78"/>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effectLst/>
                <a:latin typeface="+mn-lt"/>
                <a:ea typeface="+mn-ea"/>
                <a:cs typeface="+mn-cs"/>
              </a:rPr>
              <a:t>Wie zijn onze..</a:t>
            </a:r>
            <a:endParaRPr lang="nl-NL">
              <a:solidFill>
                <a:schemeClr val="bg1"/>
              </a:solidFill>
              <a:effectLst/>
            </a:endParaRPr>
          </a:p>
          <a:p>
            <a:pPr algn="ctr"/>
            <a:r>
              <a:rPr lang="nl-NL" sz="1100" b="1">
                <a:solidFill>
                  <a:schemeClr val="bg1"/>
                </a:solidFill>
                <a:effectLst/>
                <a:latin typeface="+mn-lt"/>
                <a:ea typeface="+mn-ea"/>
                <a:cs typeface="+mn-cs"/>
              </a:rPr>
              <a:t>uitvoerings-organisaties?</a:t>
            </a:r>
            <a:endParaRPr lang="nl-NL">
              <a:solidFill>
                <a:schemeClr val="bg1"/>
              </a:solidFill>
              <a:effectLst/>
            </a:endParaRPr>
          </a:p>
        </xdr:txBody>
      </xdr:sp>
      <xdr:sp macro="" textlink="">
        <xdr:nvSpPr>
          <xdr:cNvPr id="21" name="Ovaal 20">
            <a:extLst>
              <a:ext uri="{FF2B5EF4-FFF2-40B4-BE49-F238E27FC236}">
                <a16:creationId xmlns:a16="http://schemas.microsoft.com/office/drawing/2014/main" id="{14EFEE47-F75D-42C5-B3E6-52AD06E9E1A7}"/>
              </a:ext>
            </a:extLst>
          </xdr:cNvPr>
          <xdr:cNvSpPr/>
        </xdr:nvSpPr>
        <xdr:spPr bwMode="auto">
          <a:xfrm>
            <a:off x="1631950" y="3064528"/>
            <a:ext cx="1483720" cy="784011"/>
          </a:xfrm>
          <a:prstGeom prst="ellipse">
            <a:avLst/>
          </a:prstGeom>
          <a:solidFill>
            <a:srgbClr val="FA6978"/>
          </a:solidFill>
          <a:ln w="9525" cap="flat" cmpd="sng" algn="ctr">
            <a:noFill/>
            <a:prstDash val="solid"/>
            <a:round/>
            <a:headEnd type="none" w="med" len="med"/>
            <a:tailEnd type="none" w="med" len="med"/>
          </a:ln>
          <a:effectLst>
            <a:outerShdw blurRad="114300" dist="101600" dir="5400000" algn="t"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rPr>
              <a:t>Wie is onze..</a:t>
            </a:r>
          </a:p>
          <a:p>
            <a:pPr algn="ctr"/>
            <a:r>
              <a:rPr lang="nl-NL" sz="1100" b="1">
                <a:solidFill>
                  <a:schemeClr val="bg1"/>
                </a:solidFill>
              </a:rPr>
              <a:t>opdrachtgever?</a:t>
            </a:r>
          </a:p>
        </xdr:txBody>
      </xdr:sp>
      <xdr:sp macro="" textlink="">
        <xdr:nvSpPr>
          <xdr:cNvPr id="22" name="Ovaal 21">
            <a:extLst>
              <a:ext uri="{FF2B5EF4-FFF2-40B4-BE49-F238E27FC236}">
                <a16:creationId xmlns:a16="http://schemas.microsoft.com/office/drawing/2014/main" id="{7747103B-0517-445B-9B81-B14AF210B739}"/>
              </a:ext>
            </a:extLst>
          </xdr:cNvPr>
          <xdr:cNvSpPr/>
        </xdr:nvSpPr>
        <xdr:spPr bwMode="auto">
          <a:xfrm>
            <a:off x="1686173" y="1770910"/>
            <a:ext cx="1483720" cy="784011"/>
          </a:xfrm>
          <a:prstGeom prst="ellipse">
            <a:avLst/>
          </a:prstGeom>
          <a:solidFill>
            <a:srgbClr val="384A78"/>
          </a:solidFill>
          <a:ln w="9525" cap="flat" cmpd="sng" algn="ctr">
            <a:noFill/>
            <a:prstDash val="solid"/>
            <a:round/>
            <a:headEnd type="none" w="med" len="med"/>
            <a:tailEnd type="none" w="med" len="med"/>
          </a:ln>
          <a:effectLst>
            <a:outerShdw blurRad="50800" dist="76200" dir="8100000" algn="tr"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rPr>
              <a:t>Wie is</a:t>
            </a:r>
            <a:r>
              <a:rPr lang="nl-NL" sz="1100" b="1" baseline="0">
                <a:solidFill>
                  <a:schemeClr val="bg1"/>
                </a:solidFill>
              </a:rPr>
              <a:t> </a:t>
            </a:r>
            <a:r>
              <a:rPr lang="nl-NL" sz="1100" b="1">
                <a:solidFill>
                  <a:schemeClr val="bg1"/>
                </a:solidFill>
              </a:rPr>
              <a:t>onze..</a:t>
            </a:r>
          </a:p>
          <a:p>
            <a:pPr algn="ctr"/>
            <a:r>
              <a:rPr lang="nl-NL" sz="1100" b="1">
                <a:solidFill>
                  <a:schemeClr val="bg1"/>
                </a:solidFill>
              </a:rPr>
              <a:t>opdrachtnemer?</a:t>
            </a:r>
          </a:p>
        </xdr:txBody>
      </xdr:sp>
      <xdr:sp macro="" textlink="">
        <xdr:nvSpPr>
          <xdr:cNvPr id="23" name="Ovaal 22">
            <a:extLst>
              <a:ext uri="{FF2B5EF4-FFF2-40B4-BE49-F238E27FC236}">
                <a16:creationId xmlns:a16="http://schemas.microsoft.com/office/drawing/2014/main" id="{CC64A5B1-5FE8-4CEB-A2FF-3B84DF85D53C}"/>
              </a:ext>
            </a:extLst>
          </xdr:cNvPr>
          <xdr:cNvSpPr/>
        </xdr:nvSpPr>
        <xdr:spPr bwMode="auto">
          <a:xfrm>
            <a:off x="3621909" y="3921339"/>
            <a:ext cx="1483720" cy="784011"/>
          </a:xfrm>
          <a:prstGeom prst="ellipse">
            <a:avLst/>
          </a:prstGeom>
          <a:solidFill>
            <a:srgbClr val="A5E3E0"/>
          </a:solidFill>
          <a:ln w="9525" cap="flat" cmpd="sng" algn="ctr">
            <a:noFill/>
            <a:prstDash val="solid"/>
            <a:round/>
            <a:headEnd type="none" w="med" len="med"/>
            <a:tailEnd type="none" w="med" len="med"/>
          </a:ln>
          <a:effectLst>
            <a:outerShdw blurRad="50800" dist="12700" dir="5400000" algn="t" rotWithShape="0">
              <a:prstClr val="black">
                <a:alpha val="40000"/>
              </a:prstClr>
            </a:outerShdw>
          </a:effectLst>
        </xdr:spPr>
        <xdr:txBody>
          <a:bodyPr vertOverflow="clip" wrap="square" lIns="18288" tIns="0" rIns="0" bIns="0" rtlCol="0" anchor="ctr" upright="1"/>
          <a:lstStyle/>
          <a:p>
            <a:pPr algn="ctr"/>
            <a:r>
              <a:rPr lang="nl-NL" sz="1100" b="1">
                <a:solidFill>
                  <a:schemeClr val="bg1"/>
                </a:solidFill>
              </a:rPr>
              <a:t>Wie zijn onze..</a:t>
            </a:r>
          </a:p>
          <a:p>
            <a:pPr algn="ctr"/>
            <a:r>
              <a:rPr lang="nl-NL" sz="1100" b="1">
                <a:solidFill>
                  <a:schemeClr val="bg1"/>
                </a:solidFill>
              </a:rPr>
              <a:t>gezinnen?</a:t>
            </a:r>
          </a:p>
        </xdr:txBody>
      </xdr:sp>
      <xdr:cxnSp macro="">
        <xdr:nvCxnSpPr>
          <xdr:cNvPr id="24" name="Rechte verbindingslijn met pijl 23">
            <a:extLst>
              <a:ext uri="{FF2B5EF4-FFF2-40B4-BE49-F238E27FC236}">
                <a16:creationId xmlns:a16="http://schemas.microsoft.com/office/drawing/2014/main" id="{9FAB3567-AD99-439A-9E1B-94D044185C11}"/>
              </a:ext>
            </a:extLst>
          </xdr:cNvPr>
          <xdr:cNvCxnSpPr>
            <a:stCxn id="17" idx="0"/>
            <a:endCxn id="19" idx="4"/>
          </xdr:cNvCxnSpPr>
        </xdr:nvCxnSpPr>
        <xdr:spPr bwMode="auto">
          <a:xfrm flipH="1" flipV="1">
            <a:off x="4347503" y="1838111"/>
            <a:ext cx="6284" cy="565608"/>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cxnSp macro="">
        <xdr:nvCxnSpPr>
          <xdr:cNvPr id="25" name="Rechte verbindingslijn met pijl 24">
            <a:extLst>
              <a:ext uri="{FF2B5EF4-FFF2-40B4-BE49-F238E27FC236}">
                <a16:creationId xmlns:a16="http://schemas.microsoft.com/office/drawing/2014/main" id="{3CCEA16E-4277-45DB-A7D9-9BE1D5CFD2E5}"/>
              </a:ext>
            </a:extLst>
          </xdr:cNvPr>
          <xdr:cNvCxnSpPr>
            <a:stCxn id="17" idx="1"/>
            <a:endCxn id="22" idx="6"/>
          </xdr:cNvCxnSpPr>
        </xdr:nvCxnSpPr>
        <xdr:spPr bwMode="auto">
          <a:xfrm flipH="1" flipV="1">
            <a:off x="3169892" y="2162915"/>
            <a:ext cx="520683" cy="385963"/>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cxnSp macro="">
        <xdr:nvCxnSpPr>
          <xdr:cNvPr id="26" name="Rechte verbindingslijn met pijl 25">
            <a:extLst>
              <a:ext uri="{FF2B5EF4-FFF2-40B4-BE49-F238E27FC236}">
                <a16:creationId xmlns:a16="http://schemas.microsoft.com/office/drawing/2014/main" id="{4A36F225-7474-4FD4-ACFA-11F848CD0593}"/>
              </a:ext>
            </a:extLst>
          </xdr:cNvPr>
          <xdr:cNvCxnSpPr>
            <a:stCxn id="17" idx="3"/>
            <a:endCxn id="21" idx="6"/>
          </xdr:cNvCxnSpPr>
        </xdr:nvCxnSpPr>
        <xdr:spPr bwMode="auto">
          <a:xfrm flipH="1">
            <a:off x="3115670" y="3249772"/>
            <a:ext cx="574905" cy="206761"/>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cxnSp macro="">
        <xdr:nvCxnSpPr>
          <xdr:cNvPr id="27" name="Rechte verbindingslijn met pijl 26">
            <a:extLst>
              <a:ext uri="{FF2B5EF4-FFF2-40B4-BE49-F238E27FC236}">
                <a16:creationId xmlns:a16="http://schemas.microsoft.com/office/drawing/2014/main" id="{0687B6B0-0CE0-4AA9-99D3-F35E781214D8}"/>
              </a:ext>
            </a:extLst>
          </xdr:cNvPr>
          <xdr:cNvCxnSpPr>
            <a:stCxn id="17" idx="4"/>
          </xdr:cNvCxnSpPr>
        </xdr:nvCxnSpPr>
        <xdr:spPr bwMode="auto">
          <a:xfrm flipH="1">
            <a:off x="4342081" y="3394932"/>
            <a:ext cx="11706" cy="526407"/>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cxnSp macro="">
        <xdr:nvCxnSpPr>
          <xdr:cNvPr id="28" name="Rechte verbindingslijn met pijl 27">
            <a:extLst>
              <a:ext uri="{FF2B5EF4-FFF2-40B4-BE49-F238E27FC236}">
                <a16:creationId xmlns:a16="http://schemas.microsoft.com/office/drawing/2014/main" id="{48392B23-FA40-4DA1-8F44-9B10BDF7EC21}"/>
              </a:ext>
            </a:extLst>
          </xdr:cNvPr>
          <xdr:cNvCxnSpPr>
            <a:stCxn id="17" idx="5"/>
            <a:endCxn id="18" idx="2"/>
          </xdr:cNvCxnSpPr>
        </xdr:nvCxnSpPr>
        <xdr:spPr bwMode="auto">
          <a:xfrm>
            <a:off x="5016998" y="3249772"/>
            <a:ext cx="573182" cy="240361"/>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cxnSp macro="">
        <xdr:nvCxnSpPr>
          <xdr:cNvPr id="29" name="Rechte verbindingslijn met pijl 28">
            <a:extLst>
              <a:ext uri="{FF2B5EF4-FFF2-40B4-BE49-F238E27FC236}">
                <a16:creationId xmlns:a16="http://schemas.microsoft.com/office/drawing/2014/main" id="{ED2C8699-D802-407D-AA4D-F9C0E76962A9}"/>
              </a:ext>
            </a:extLst>
          </xdr:cNvPr>
          <xdr:cNvCxnSpPr>
            <a:stCxn id="17" idx="7"/>
            <a:endCxn id="20" idx="2"/>
          </xdr:cNvCxnSpPr>
        </xdr:nvCxnSpPr>
        <xdr:spPr bwMode="auto">
          <a:xfrm flipV="1">
            <a:off x="5016998" y="2190916"/>
            <a:ext cx="540649" cy="357963"/>
          </a:xfrm>
          <a:prstGeom prst="straightConnector1">
            <a:avLst/>
          </a:prstGeom>
          <a:solidFill>
            <a:srgbClr val="FFFFFF"/>
          </a:solidFill>
          <a:ln w="6350" cap="flat" cmpd="sng" algn="ctr">
            <a:solidFill>
              <a:srgbClr val="2E858C"/>
            </a:solidFill>
            <a:prstDash val="solid"/>
            <a:round/>
            <a:headEnd type="none" w="med" len="med"/>
            <a:tailEnd type="none"/>
          </a:ln>
          <a:effectLst/>
        </xdr:spPr>
      </xdr:cxnSp>
    </xdr:grpSp>
    <xdr:clientData/>
  </xdr:twoCellAnchor>
  <xdr:twoCellAnchor>
    <xdr:from>
      <xdr:col>12</xdr:col>
      <xdr:colOff>560917</xdr:colOff>
      <xdr:row>3</xdr:row>
      <xdr:rowOff>140234</xdr:rowOff>
    </xdr:from>
    <xdr:to>
      <xdr:col>14</xdr:col>
      <xdr:colOff>524933</xdr:colOff>
      <xdr:row>5</xdr:row>
      <xdr:rowOff>143408</xdr:rowOff>
    </xdr:to>
    <xdr:sp macro="" textlink="">
      <xdr:nvSpPr>
        <xdr:cNvPr id="2" name="Stroomdiagram: Alternatief proces 1">
          <a:hlinkClick xmlns:r="http://schemas.openxmlformats.org/officeDocument/2006/relationships" r:id="rId1"/>
          <a:extLst>
            <a:ext uri="{FF2B5EF4-FFF2-40B4-BE49-F238E27FC236}">
              <a16:creationId xmlns:a16="http://schemas.microsoft.com/office/drawing/2014/main" id="{EC283A3A-2929-4332-830A-68D3A9A5E385}"/>
            </a:ext>
          </a:extLst>
        </xdr:cNvPr>
        <xdr:cNvSpPr/>
      </xdr:nvSpPr>
      <xdr:spPr bwMode="auto">
        <a:xfrm>
          <a:off x="7239000" y="828151"/>
          <a:ext cx="1128183" cy="320674"/>
        </a:xfrm>
        <a:prstGeom prst="flowChartAlternateProcess">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a:scene3d>
          <a:camera prst="orthographicFront"/>
          <a:lightRig rig="threePt" dir="t"/>
        </a:scene3d>
        <a:sp3d prstMaterial="softEdge"/>
      </xdr:spPr>
      <xdr:txBody>
        <a:bodyPr vertOverflow="clip" wrap="square" lIns="18288" tIns="0" rIns="0" bIns="0" rtlCol="0" anchor="ctr" upright="1"/>
        <a:lstStyle/>
        <a:p>
          <a:pPr algn="ctr"/>
          <a:r>
            <a:rPr lang="nl-NL" sz="1100" b="1">
              <a:solidFill>
                <a:schemeClr val="bg1"/>
              </a:solidFill>
            </a:rPr>
            <a:t>VERDER</a:t>
          </a:r>
        </a:p>
      </xdr:txBody>
    </xdr:sp>
    <xdr:clientData/>
  </xdr:twoCellAnchor>
  <xdr:twoCellAnchor editAs="oneCell">
    <xdr:from>
      <xdr:col>1</xdr:col>
      <xdr:colOff>84659</xdr:colOff>
      <xdr:row>0</xdr:row>
      <xdr:rowOff>77611</xdr:rowOff>
    </xdr:from>
    <xdr:to>
      <xdr:col>3</xdr:col>
      <xdr:colOff>245777</xdr:colOff>
      <xdr:row>2</xdr:row>
      <xdr:rowOff>33789</xdr:rowOff>
    </xdr:to>
    <xdr:pic>
      <xdr:nvPicPr>
        <xdr:cNvPr id="31" name="Picture 183">
          <a:extLst>
            <a:ext uri="{FF2B5EF4-FFF2-40B4-BE49-F238E27FC236}">
              <a16:creationId xmlns:a16="http://schemas.microsoft.com/office/drawing/2014/main" id="{A99FBA0B-8638-4A81-A564-263CB65950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70" y="77611"/>
          <a:ext cx="1374673" cy="584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23815</xdr:colOff>
      <xdr:row>4</xdr:row>
      <xdr:rowOff>85725</xdr:rowOff>
    </xdr:from>
    <xdr:to>
      <xdr:col>10</xdr:col>
      <xdr:colOff>299442</xdr:colOff>
      <xdr:row>11</xdr:row>
      <xdr:rowOff>18466</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93878" y="1887538"/>
          <a:ext cx="7435252" cy="1043991"/>
        </a:xfrm>
        <a:prstGeom prst="rect">
          <a:avLst/>
        </a:prstGeom>
      </xdr:spPr>
    </xdr:pic>
    <xdr:clientData/>
  </xdr:twoCellAnchor>
  <xdr:twoCellAnchor>
    <xdr:from>
      <xdr:col>1</xdr:col>
      <xdr:colOff>0</xdr:colOff>
      <xdr:row>0</xdr:row>
      <xdr:rowOff>87312</xdr:rowOff>
    </xdr:from>
    <xdr:to>
      <xdr:col>12</xdr:col>
      <xdr:colOff>424085</xdr:colOff>
      <xdr:row>0</xdr:row>
      <xdr:rowOff>921883</xdr:rowOff>
    </xdr:to>
    <xdr:grpSp>
      <xdr:nvGrpSpPr>
        <xdr:cNvPr id="52" name="Groep 51">
          <a:extLst>
            <a:ext uri="{FF2B5EF4-FFF2-40B4-BE49-F238E27FC236}">
              <a16:creationId xmlns:a16="http://schemas.microsoft.com/office/drawing/2014/main" id="{0F3506F5-26D0-42DA-A24F-6A74282B28B6}"/>
            </a:ext>
          </a:extLst>
        </xdr:cNvPr>
        <xdr:cNvGrpSpPr/>
      </xdr:nvGrpSpPr>
      <xdr:grpSpPr>
        <a:xfrm>
          <a:off x="273844" y="84137"/>
          <a:ext cx="10368979" cy="840921"/>
          <a:chOff x="8715375" y="2825750"/>
          <a:chExt cx="10369774" cy="834571"/>
        </a:xfrm>
      </xdr:grpSpPr>
      <xdr:sp macro="" textlink="">
        <xdr:nvSpPr>
          <xdr:cNvPr id="29" name="Rechthoek: afgeronde hoeken 28">
            <a:extLst>
              <a:ext uri="{FF2B5EF4-FFF2-40B4-BE49-F238E27FC236}">
                <a16:creationId xmlns:a16="http://schemas.microsoft.com/office/drawing/2014/main" id="{46EC42EA-85BC-4415-A214-15ADD05C960E}"/>
              </a:ext>
            </a:extLst>
          </xdr:cNvPr>
          <xdr:cNvSpPr/>
        </xdr:nvSpPr>
        <xdr:spPr bwMode="auto">
          <a:xfrm>
            <a:off x="8715375" y="2825750"/>
            <a:ext cx="10369774"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sp macro="" textlink="">
        <xdr:nvSpPr>
          <xdr:cNvPr id="31" name="Rechthoek: afgeronde hoeken 30">
            <a:extLst>
              <a:ext uri="{FF2B5EF4-FFF2-40B4-BE49-F238E27FC236}">
                <a16:creationId xmlns:a16="http://schemas.microsoft.com/office/drawing/2014/main" id="{C527B0BF-54E0-4727-9819-2760AB098EEE}"/>
              </a:ext>
            </a:extLst>
          </xdr:cNvPr>
          <xdr:cNvSpPr/>
        </xdr:nvSpPr>
        <xdr:spPr bwMode="auto">
          <a:xfrm>
            <a:off x="11337015" y="2898319"/>
            <a:ext cx="2376714" cy="671285"/>
          </a:xfrm>
          <a:prstGeom prst="roundRect">
            <a:avLst/>
          </a:prstGeom>
          <a:solidFill>
            <a:srgbClr val="EDF7F9"/>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2" name="Rechte verbindingslijn 31">
            <a:extLst>
              <a:ext uri="{FF2B5EF4-FFF2-40B4-BE49-F238E27FC236}">
                <a16:creationId xmlns:a16="http://schemas.microsoft.com/office/drawing/2014/main" id="{D17DFB23-219E-498B-9CAA-F95B12F085E6}"/>
              </a:ext>
            </a:extLst>
          </xdr:cNvPr>
          <xdr:cNvCxnSpPr/>
        </xdr:nvCxnSpPr>
        <xdr:spPr bwMode="auto">
          <a:xfrm>
            <a:off x="11327943" y="3215820"/>
            <a:ext cx="2381250" cy="4535"/>
          </a:xfrm>
          <a:prstGeom prst="line">
            <a:avLst/>
          </a:prstGeom>
          <a:solidFill>
            <a:srgbClr val="FFFFFF"/>
          </a:solidFill>
          <a:ln w="12700" cap="flat" cmpd="sng" algn="ctr">
            <a:solidFill>
              <a:srgbClr val="A5E3E0">
                <a:alpha val="41000"/>
              </a:srgbClr>
            </a:solidFill>
            <a:prstDash val="solid"/>
            <a:round/>
            <a:headEnd type="none" w="med" len="med"/>
            <a:tailEnd type="none"/>
          </a:ln>
          <a:effectLst/>
        </xdr:spPr>
      </xdr:cxnSp>
      <xdr:cxnSp macro="">
        <xdr:nvCxnSpPr>
          <xdr:cNvPr id="33" name="Rechte verbindingslijn 32">
            <a:extLst>
              <a:ext uri="{FF2B5EF4-FFF2-40B4-BE49-F238E27FC236}">
                <a16:creationId xmlns:a16="http://schemas.microsoft.com/office/drawing/2014/main" id="{63CA1A84-B80A-4076-8538-671F9D2D2996}"/>
              </a:ext>
            </a:extLst>
          </xdr:cNvPr>
          <xdr:cNvCxnSpPr/>
        </xdr:nvCxnSpPr>
        <xdr:spPr bwMode="auto">
          <a:xfrm>
            <a:off x="11332479" y="3240312"/>
            <a:ext cx="2381250" cy="4535"/>
          </a:xfrm>
          <a:prstGeom prst="line">
            <a:avLst/>
          </a:prstGeom>
          <a:solidFill>
            <a:srgbClr val="FFFFFF"/>
          </a:solidFill>
          <a:ln w="12700" cap="flat" cmpd="sng" algn="ctr">
            <a:solidFill>
              <a:schemeClr val="bg1">
                <a:alpha val="72000"/>
              </a:schemeClr>
            </a:solidFill>
            <a:prstDash val="solid"/>
            <a:round/>
            <a:headEnd type="none" w="med" len="med"/>
            <a:tailEnd type="none"/>
          </a:ln>
          <a:effectLst/>
        </xdr:spPr>
      </xdr:cxnSp>
      <xdr:sp macro="" textlink="">
        <xdr:nvSpPr>
          <xdr:cNvPr id="34" name="Tekstvak 33">
            <a:hlinkClick xmlns:r="http://schemas.openxmlformats.org/officeDocument/2006/relationships" r:id="rId2"/>
            <a:extLst>
              <a:ext uri="{FF2B5EF4-FFF2-40B4-BE49-F238E27FC236}">
                <a16:creationId xmlns:a16="http://schemas.microsoft.com/office/drawing/2014/main" id="{E6095433-1E92-4320-8DDF-A5F8694CF599}"/>
              </a:ext>
            </a:extLst>
          </xdr:cNvPr>
          <xdr:cNvSpPr txBox="1"/>
        </xdr:nvSpPr>
        <xdr:spPr>
          <a:xfrm>
            <a:off x="11609153" y="2943676"/>
            <a:ext cx="178363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PROCES IN 4 STAPPEN</a:t>
            </a:r>
          </a:p>
        </xdr:txBody>
      </xdr:sp>
      <xdr:sp macro="" textlink="">
        <xdr:nvSpPr>
          <xdr:cNvPr id="35" name="Tekstvak 34">
            <a:hlinkClick xmlns:r="http://schemas.openxmlformats.org/officeDocument/2006/relationships" r:id="rId3"/>
            <a:extLst>
              <a:ext uri="{FF2B5EF4-FFF2-40B4-BE49-F238E27FC236}">
                <a16:creationId xmlns:a16="http://schemas.microsoft.com/office/drawing/2014/main" id="{7DBDB9E1-2358-436A-8392-63477305581F}"/>
              </a:ext>
            </a:extLst>
          </xdr:cNvPr>
          <xdr:cNvSpPr txBox="1"/>
        </xdr:nvSpPr>
        <xdr:spPr>
          <a:xfrm>
            <a:off x="11400519" y="3297461"/>
            <a:ext cx="222240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MOGELIJKE</a:t>
            </a:r>
            <a:r>
              <a:rPr lang="nl-NL" sz="1100" b="1" baseline="0">
                <a:solidFill>
                  <a:srgbClr val="2E858C"/>
                </a:solidFill>
                <a:latin typeface="Arial" panose="020B0604020202020204" pitchFamily="34" charset="0"/>
                <a:cs typeface="Arial" panose="020B0604020202020204" pitchFamily="34" charset="0"/>
              </a:rPr>
              <a:t> STAKEHOLDERS</a:t>
            </a:r>
            <a:endParaRPr lang="nl-NL" sz="1100" b="1">
              <a:solidFill>
                <a:srgbClr val="2E858C"/>
              </a:solidFill>
              <a:latin typeface="Arial" panose="020B0604020202020204" pitchFamily="34" charset="0"/>
              <a:cs typeface="Arial" panose="020B0604020202020204" pitchFamily="34" charset="0"/>
            </a:endParaRPr>
          </a:p>
        </xdr:txBody>
      </xdr:sp>
      <xdr:sp macro="" textlink="">
        <xdr:nvSpPr>
          <xdr:cNvPr id="36" name="Rechthoek: afgeronde hoeken 35">
            <a:extLst>
              <a:ext uri="{FF2B5EF4-FFF2-40B4-BE49-F238E27FC236}">
                <a16:creationId xmlns:a16="http://schemas.microsoft.com/office/drawing/2014/main" id="{D608AC7A-B47C-4CA7-B9A4-BC38C6107DE8}"/>
              </a:ext>
            </a:extLst>
          </xdr:cNvPr>
          <xdr:cNvSpPr/>
        </xdr:nvSpPr>
        <xdr:spPr bwMode="auto">
          <a:xfrm>
            <a:off x="13940516" y="2898319"/>
            <a:ext cx="2376714" cy="671285"/>
          </a:xfrm>
          <a:prstGeom prst="roundRect">
            <a:avLst/>
          </a:prstGeom>
          <a:solidFill>
            <a:srgbClr val="384A78">
              <a:alpha val="6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7" name="Rechte verbindingslijn 36">
            <a:extLst>
              <a:ext uri="{FF2B5EF4-FFF2-40B4-BE49-F238E27FC236}">
                <a16:creationId xmlns:a16="http://schemas.microsoft.com/office/drawing/2014/main" id="{415C9CC9-C031-40EC-A395-3D9154F60C3F}"/>
              </a:ext>
            </a:extLst>
          </xdr:cNvPr>
          <xdr:cNvCxnSpPr/>
        </xdr:nvCxnSpPr>
        <xdr:spPr bwMode="auto">
          <a:xfrm>
            <a:off x="13931444" y="3223760"/>
            <a:ext cx="2381250" cy="4535"/>
          </a:xfrm>
          <a:prstGeom prst="line">
            <a:avLst/>
          </a:prstGeom>
          <a:solidFill>
            <a:srgbClr val="FFFFFF"/>
          </a:solidFill>
          <a:ln w="12700" cap="flat" cmpd="sng" algn="ctr">
            <a:solidFill>
              <a:srgbClr val="073E91">
                <a:alpha val="18000"/>
              </a:srgbClr>
            </a:solidFill>
            <a:prstDash val="solid"/>
            <a:round/>
            <a:headEnd type="none" w="med" len="med"/>
            <a:tailEnd type="none"/>
          </a:ln>
          <a:effectLst/>
        </xdr:spPr>
      </xdr:cxnSp>
      <xdr:cxnSp macro="">
        <xdr:nvCxnSpPr>
          <xdr:cNvPr id="38" name="Rechte verbindingslijn 37">
            <a:extLst>
              <a:ext uri="{FF2B5EF4-FFF2-40B4-BE49-F238E27FC236}">
                <a16:creationId xmlns:a16="http://schemas.microsoft.com/office/drawing/2014/main" id="{CC0892F5-BF6D-4B46-BFF2-80D305810F46}"/>
              </a:ext>
            </a:extLst>
          </xdr:cNvPr>
          <xdr:cNvCxnSpPr/>
        </xdr:nvCxnSpPr>
        <xdr:spPr bwMode="auto">
          <a:xfrm>
            <a:off x="13935980" y="3243717"/>
            <a:ext cx="2381250" cy="4535"/>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39" name="Tekstvak 38">
            <a:extLst>
              <a:ext uri="{FF2B5EF4-FFF2-40B4-BE49-F238E27FC236}">
                <a16:creationId xmlns:a16="http://schemas.microsoft.com/office/drawing/2014/main" id="{7BE21F9F-A16B-4CA4-95AF-4C3E726564EA}"/>
              </a:ext>
            </a:extLst>
          </xdr:cNvPr>
          <xdr:cNvSpPr txBox="1"/>
        </xdr:nvSpPr>
        <xdr:spPr>
          <a:xfrm>
            <a:off x="14439441" y="2952749"/>
            <a:ext cx="135607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scene3d>
              <a:camera prst="orthographicFront"/>
              <a:lightRig rig="threePt" dir="t"/>
            </a:scene3d>
            <a:sp3d/>
          </a:bodyPr>
          <a:lstStyle/>
          <a:p>
            <a:r>
              <a:rPr lang="nl-NL" sz="1200" b="1">
                <a:solidFill>
                  <a:schemeClr val="bg1"/>
                </a:solidFill>
                <a:latin typeface="Arial" panose="020B0604020202020204" pitchFamily="34" charset="0"/>
                <a:cs typeface="Arial" panose="020B0604020202020204" pitchFamily="34" charset="0"/>
              </a:rPr>
              <a:t>ORGANISATIES</a:t>
            </a:r>
          </a:p>
        </xdr:txBody>
      </xdr:sp>
      <xdr:sp macro="" textlink="">
        <xdr:nvSpPr>
          <xdr:cNvPr id="40" name="Tekstvak 39">
            <a:hlinkClick xmlns:r="http://schemas.openxmlformats.org/officeDocument/2006/relationships" r:id="rId4"/>
            <a:extLst>
              <a:ext uri="{FF2B5EF4-FFF2-40B4-BE49-F238E27FC236}">
                <a16:creationId xmlns:a16="http://schemas.microsoft.com/office/drawing/2014/main" id="{89A519A8-4043-4FD6-822F-793928140E1F}"/>
              </a:ext>
            </a:extLst>
          </xdr:cNvPr>
          <xdr:cNvSpPr txBox="1"/>
        </xdr:nvSpPr>
        <xdr:spPr>
          <a:xfrm>
            <a:off x="13905362" y="3288392"/>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41" name="Rechte verbindingslijn 40">
            <a:extLst>
              <a:ext uri="{FF2B5EF4-FFF2-40B4-BE49-F238E27FC236}">
                <a16:creationId xmlns:a16="http://schemas.microsoft.com/office/drawing/2014/main" id="{E70F541F-75D1-4927-8DAB-6FCFE2E6E642}"/>
              </a:ext>
            </a:extLst>
          </xdr:cNvPr>
          <xdr:cNvCxnSpPr/>
        </xdr:nvCxnSpPr>
        <xdr:spPr bwMode="auto">
          <a:xfrm>
            <a:off x="15228658" y="3252107"/>
            <a:ext cx="0" cy="312964"/>
          </a:xfrm>
          <a:prstGeom prst="line">
            <a:avLst/>
          </a:prstGeom>
          <a:solidFill>
            <a:srgbClr val="FFFFFF"/>
          </a:solidFill>
          <a:ln w="12700" cap="flat" cmpd="sng" algn="ctr">
            <a:solidFill>
              <a:srgbClr val="073E91">
                <a:alpha val="28000"/>
              </a:srgbClr>
            </a:solidFill>
            <a:prstDash val="solid"/>
            <a:round/>
            <a:headEnd type="none" w="med" len="med"/>
            <a:tailEnd type="none"/>
          </a:ln>
          <a:effectLst/>
        </xdr:spPr>
      </xdr:cxnSp>
      <xdr:cxnSp macro="">
        <xdr:nvCxnSpPr>
          <xdr:cNvPr id="42" name="Rechte verbindingslijn 41">
            <a:extLst>
              <a:ext uri="{FF2B5EF4-FFF2-40B4-BE49-F238E27FC236}">
                <a16:creationId xmlns:a16="http://schemas.microsoft.com/office/drawing/2014/main" id="{751614F6-5B6A-478E-94ED-B768A5F8CDDA}"/>
              </a:ext>
            </a:extLst>
          </xdr:cNvPr>
          <xdr:cNvCxnSpPr/>
        </xdr:nvCxnSpPr>
        <xdr:spPr bwMode="auto">
          <a:xfrm>
            <a:off x="15212329" y="3233964"/>
            <a:ext cx="0" cy="331107"/>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43" name="Tekstvak 42">
            <a:hlinkClick xmlns:r="http://schemas.openxmlformats.org/officeDocument/2006/relationships" r:id="rId5"/>
            <a:extLst>
              <a:ext uri="{FF2B5EF4-FFF2-40B4-BE49-F238E27FC236}">
                <a16:creationId xmlns:a16="http://schemas.microsoft.com/office/drawing/2014/main" id="{FD12CEDB-DF89-4B25-9ACD-4B5350600FD3}"/>
              </a:ext>
            </a:extLst>
          </xdr:cNvPr>
          <xdr:cNvSpPr txBox="1"/>
        </xdr:nvSpPr>
        <xdr:spPr>
          <a:xfrm>
            <a:off x="15328438" y="3288393"/>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sp macro="" textlink="">
        <xdr:nvSpPr>
          <xdr:cNvPr id="44" name="Rechthoek: afgeronde hoeken 43">
            <a:extLst>
              <a:ext uri="{FF2B5EF4-FFF2-40B4-BE49-F238E27FC236}">
                <a16:creationId xmlns:a16="http://schemas.microsoft.com/office/drawing/2014/main" id="{65ED9D1A-4749-4341-967F-9DA05D6C0536}"/>
              </a:ext>
            </a:extLst>
          </xdr:cNvPr>
          <xdr:cNvSpPr/>
        </xdr:nvSpPr>
        <xdr:spPr bwMode="auto">
          <a:xfrm>
            <a:off x="16512265" y="2898319"/>
            <a:ext cx="2384653" cy="671285"/>
          </a:xfrm>
          <a:prstGeom prst="roundRect">
            <a:avLst/>
          </a:prstGeom>
          <a:solidFill>
            <a:srgbClr val="FA6978">
              <a:alpha val="7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45" name="Rechte verbindingslijn 44">
            <a:extLst>
              <a:ext uri="{FF2B5EF4-FFF2-40B4-BE49-F238E27FC236}">
                <a16:creationId xmlns:a16="http://schemas.microsoft.com/office/drawing/2014/main" id="{75541278-B449-40A9-9DF9-C231C2828175}"/>
              </a:ext>
            </a:extLst>
          </xdr:cNvPr>
          <xdr:cNvCxnSpPr/>
        </xdr:nvCxnSpPr>
        <xdr:spPr bwMode="auto">
          <a:xfrm>
            <a:off x="16514534" y="3228296"/>
            <a:ext cx="2377848" cy="4535"/>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46" name="Rechte verbindingslijn 45">
            <a:extLst>
              <a:ext uri="{FF2B5EF4-FFF2-40B4-BE49-F238E27FC236}">
                <a16:creationId xmlns:a16="http://schemas.microsoft.com/office/drawing/2014/main" id="{B5D1CE4A-22D2-49E2-A415-614269A17D61}"/>
              </a:ext>
            </a:extLst>
          </xdr:cNvPr>
          <xdr:cNvCxnSpPr/>
        </xdr:nvCxnSpPr>
        <xdr:spPr bwMode="auto">
          <a:xfrm>
            <a:off x="16519070" y="3251302"/>
            <a:ext cx="2377848" cy="4535"/>
          </a:xfrm>
          <a:prstGeom prst="line">
            <a:avLst/>
          </a:prstGeom>
          <a:solidFill>
            <a:srgbClr val="FFFFFF"/>
          </a:solidFill>
          <a:ln w="12700" cap="flat" cmpd="sng" algn="ctr">
            <a:solidFill>
              <a:schemeClr val="bg1">
                <a:alpha val="19000"/>
              </a:schemeClr>
            </a:solidFill>
            <a:prstDash val="solid"/>
            <a:round/>
            <a:headEnd type="none" w="med" len="med"/>
            <a:tailEnd type="none"/>
          </a:ln>
          <a:effectLst/>
        </xdr:spPr>
      </xdr:cxnSp>
      <xdr:sp macro="" textlink="">
        <xdr:nvSpPr>
          <xdr:cNvPr id="47" name="Tekstvak 46">
            <a:extLst>
              <a:ext uri="{FF2B5EF4-FFF2-40B4-BE49-F238E27FC236}">
                <a16:creationId xmlns:a16="http://schemas.microsoft.com/office/drawing/2014/main" id="{BE074B22-B9F7-4699-877E-014400B8E9B7}"/>
              </a:ext>
            </a:extLst>
          </xdr:cNvPr>
          <xdr:cNvSpPr txBox="1"/>
        </xdr:nvSpPr>
        <xdr:spPr>
          <a:xfrm>
            <a:off x="17197162" y="2957285"/>
            <a:ext cx="1048364"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200" b="1">
                <a:solidFill>
                  <a:schemeClr val="bg1"/>
                </a:solidFill>
                <a:latin typeface="Arial" panose="020B0604020202020204" pitchFamily="34" charset="0"/>
                <a:cs typeface="Arial" panose="020B0604020202020204" pitchFamily="34" charset="0"/>
              </a:rPr>
              <a:t>PERSONEN</a:t>
            </a:r>
          </a:p>
        </xdr:txBody>
      </xdr:sp>
      <xdr:sp macro="" textlink="">
        <xdr:nvSpPr>
          <xdr:cNvPr id="48" name="Tekstvak 47">
            <a:hlinkClick xmlns:r="http://schemas.openxmlformats.org/officeDocument/2006/relationships" r:id="rId6"/>
            <a:extLst>
              <a:ext uri="{FF2B5EF4-FFF2-40B4-BE49-F238E27FC236}">
                <a16:creationId xmlns:a16="http://schemas.microsoft.com/office/drawing/2014/main" id="{405E9B82-F7DF-4000-A60E-FF3B7D7D7D4B}"/>
              </a:ext>
            </a:extLst>
          </xdr:cNvPr>
          <xdr:cNvSpPr txBox="1"/>
        </xdr:nvSpPr>
        <xdr:spPr>
          <a:xfrm>
            <a:off x="16488452" y="3292928"/>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49" name="Rechte verbindingslijn 48">
            <a:extLst>
              <a:ext uri="{FF2B5EF4-FFF2-40B4-BE49-F238E27FC236}">
                <a16:creationId xmlns:a16="http://schemas.microsoft.com/office/drawing/2014/main" id="{BFE5B6ED-CCE0-42B3-BFC4-CFC69FAD8F81}"/>
              </a:ext>
            </a:extLst>
          </xdr:cNvPr>
          <xdr:cNvCxnSpPr/>
        </xdr:nvCxnSpPr>
        <xdr:spPr bwMode="auto">
          <a:xfrm>
            <a:off x="17806078" y="3256643"/>
            <a:ext cx="0" cy="312964"/>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50" name="Rechte verbindingslijn 49">
            <a:extLst>
              <a:ext uri="{FF2B5EF4-FFF2-40B4-BE49-F238E27FC236}">
                <a16:creationId xmlns:a16="http://schemas.microsoft.com/office/drawing/2014/main" id="{BEFCE2C8-23D2-407F-9150-BE35FEB98928}"/>
              </a:ext>
            </a:extLst>
          </xdr:cNvPr>
          <xdr:cNvCxnSpPr/>
        </xdr:nvCxnSpPr>
        <xdr:spPr bwMode="auto">
          <a:xfrm>
            <a:off x="17789759" y="3255131"/>
            <a:ext cx="0" cy="314476"/>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51" name="Tekstvak 50">
            <a:hlinkClick xmlns:r="http://schemas.openxmlformats.org/officeDocument/2006/relationships" r:id="rId7"/>
            <a:extLst>
              <a:ext uri="{FF2B5EF4-FFF2-40B4-BE49-F238E27FC236}">
                <a16:creationId xmlns:a16="http://schemas.microsoft.com/office/drawing/2014/main" id="{718C51B1-55BC-40A1-8646-E5C7DAA393E0}"/>
              </a:ext>
            </a:extLst>
          </xdr:cNvPr>
          <xdr:cNvSpPr txBox="1"/>
        </xdr:nvSpPr>
        <xdr:spPr>
          <a:xfrm>
            <a:off x="17905858" y="3292929"/>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459133</xdr:colOff>
      <xdr:row>0</xdr:row>
      <xdr:rowOff>126807</xdr:rowOff>
    </xdr:from>
    <xdr:to>
      <xdr:col>3</xdr:col>
      <xdr:colOff>767047</xdr:colOff>
      <xdr:row>0</xdr:row>
      <xdr:rowOff>882807</xdr:rowOff>
    </xdr:to>
    <xdr:pic>
      <xdr:nvPicPr>
        <xdr:cNvPr id="54" name="Afbeelding 53">
          <a:hlinkClick xmlns:r="http://schemas.openxmlformats.org/officeDocument/2006/relationships" r:id="rId8"/>
          <a:extLst>
            <a:ext uri="{FF2B5EF4-FFF2-40B4-BE49-F238E27FC236}">
              <a16:creationId xmlns:a16="http://schemas.microsoft.com/office/drawing/2014/main" id="{4C7943FF-AB30-4565-BB00-D5DE0C09FC50}"/>
            </a:ext>
          </a:extLst>
        </xdr:cNvPr>
        <xdr:cNvPicPr>
          <a:picLocks noChangeAspect="1"/>
        </xdr:cNvPicPr>
      </xdr:nvPicPr>
      <xdr:blipFill>
        <a:blip xmlns:r="http://schemas.openxmlformats.org/officeDocument/2006/relationships" r:embed="rId9"/>
        <a:stretch>
          <a:fillRect/>
        </a:stretch>
      </xdr:blipFill>
      <xdr:spPr>
        <a:xfrm>
          <a:off x="736946" y="126807"/>
          <a:ext cx="1800164" cy="756000"/>
        </a:xfrm>
        <a:prstGeom prst="rect">
          <a:avLst/>
        </a:prstGeom>
      </xdr:spPr>
    </xdr:pic>
    <xdr:clientData/>
  </xdr:twoCellAnchor>
  <xdr:twoCellAnchor>
    <xdr:from>
      <xdr:col>13</xdr:col>
      <xdr:colOff>119061</xdr:colOff>
      <xdr:row>1</xdr:row>
      <xdr:rowOff>132289</xdr:rowOff>
    </xdr:from>
    <xdr:to>
      <xdr:col>15</xdr:col>
      <xdr:colOff>15874</xdr:colOff>
      <xdr:row>2</xdr:row>
      <xdr:rowOff>294214</xdr:rowOff>
    </xdr:to>
    <xdr:sp macro="" textlink="">
      <xdr:nvSpPr>
        <xdr:cNvPr id="53" name="Stroomdiagram: Alternatief proces 52">
          <a:hlinkClick xmlns:r="http://schemas.openxmlformats.org/officeDocument/2006/relationships" r:id="rId3"/>
          <a:extLst>
            <a:ext uri="{FF2B5EF4-FFF2-40B4-BE49-F238E27FC236}">
              <a16:creationId xmlns:a16="http://schemas.microsoft.com/office/drawing/2014/main" id="{6CAC7F5F-6532-4B61-95E8-6B9AAEB6D1EF}"/>
            </a:ext>
          </a:extLst>
        </xdr:cNvPr>
        <xdr:cNvSpPr/>
      </xdr:nvSpPr>
      <xdr:spPr bwMode="auto">
        <a:xfrm>
          <a:off x="10490728" y="1137706"/>
          <a:ext cx="1124479" cy="320675"/>
        </a:xfrm>
        <a:prstGeom prst="flowChartAlternateProcess">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a:scene3d>
          <a:camera prst="orthographicFront"/>
          <a:lightRig rig="threePt" dir="t"/>
        </a:scene3d>
        <a:sp3d prstMaterial="softEdge"/>
      </xdr:spPr>
      <xdr:txBody>
        <a:bodyPr vertOverflow="clip" wrap="square" lIns="18288" tIns="0" rIns="0" bIns="0" rtlCol="0" anchor="ctr" upright="1"/>
        <a:lstStyle/>
        <a:p>
          <a:pPr algn="ctr"/>
          <a:r>
            <a:rPr lang="nl-NL" sz="1100" b="1">
              <a:solidFill>
                <a:schemeClr val="bg1"/>
              </a:solidFill>
            </a:rPr>
            <a:t>VERDER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2008187</xdr:colOff>
      <xdr:row>1</xdr:row>
      <xdr:rowOff>111125</xdr:rowOff>
    </xdr:from>
    <xdr:to>
      <xdr:col>8</xdr:col>
      <xdr:colOff>0</xdr:colOff>
      <xdr:row>2</xdr:row>
      <xdr:rowOff>66675</xdr:rowOff>
    </xdr:to>
    <xdr:sp macro="" textlink="">
      <xdr:nvSpPr>
        <xdr:cNvPr id="28" name="Stroomdiagram: Alternatief proces 27">
          <a:hlinkClick xmlns:r="http://schemas.openxmlformats.org/officeDocument/2006/relationships" r:id="rId1"/>
          <a:extLst>
            <a:ext uri="{FF2B5EF4-FFF2-40B4-BE49-F238E27FC236}">
              <a16:creationId xmlns:a16="http://schemas.microsoft.com/office/drawing/2014/main" id="{58BAC5E9-78E1-4F23-AAB2-23C76B9DE47E}"/>
            </a:ext>
          </a:extLst>
        </xdr:cNvPr>
        <xdr:cNvSpPr/>
      </xdr:nvSpPr>
      <xdr:spPr bwMode="auto">
        <a:xfrm>
          <a:off x="12700000" y="1127125"/>
          <a:ext cx="1182688" cy="320675"/>
        </a:xfrm>
        <a:prstGeom prst="flowChartAlternateProcess">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a:scene3d>
          <a:camera prst="orthographicFront"/>
          <a:lightRig rig="threePt" dir="t"/>
        </a:scene3d>
        <a:sp3d prstMaterial="softEdge"/>
      </xdr:spPr>
      <xdr:txBody>
        <a:bodyPr vertOverflow="clip" wrap="square" lIns="18288" tIns="0" rIns="0" bIns="0" rtlCol="0" anchor="ctr" upright="1"/>
        <a:lstStyle/>
        <a:p>
          <a:pPr algn="ctr"/>
          <a:r>
            <a:rPr lang="nl-NL" sz="1100" b="1">
              <a:solidFill>
                <a:schemeClr val="bg1"/>
              </a:solidFill>
            </a:rPr>
            <a:t>VERDER</a:t>
          </a:r>
        </a:p>
      </xdr:txBody>
    </xdr:sp>
    <xdr:clientData/>
  </xdr:twoCellAnchor>
  <xdr:twoCellAnchor>
    <xdr:from>
      <xdr:col>1</xdr:col>
      <xdr:colOff>0</xdr:colOff>
      <xdr:row>0</xdr:row>
      <xdr:rowOff>87318</xdr:rowOff>
    </xdr:from>
    <xdr:to>
      <xdr:col>5</xdr:col>
      <xdr:colOff>2789461</xdr:colOff>
      <xdr:row>0</xdr:row>
      <xdr:rowOff>921889</xdr:rowOff>
    </xdr:to>
    <xdr:grpSp>
      <xdr:nvGrpSpPr>
        <xdr:cNvPr id="75" name="Groep 74">
          <a:extLst>
            <a:ext uri="{FF2B5EF4-FFF2-40B4-BE49-F238E27FC236}">
              <a16:creationId xmlns:a16="http://schemas.microsoft.com/office/drawing/2014/main" id="{3D7992B2-79A7-4BEF-A6C6-23FDABF12145}"/>
            </a:ext>
          </a:extLst>
        </xdr:cNvPr>
        <xdr:cNvGrpSpPr/>
      </xdr:nvGrpSpPr>
      <xdr:grpSpPr>
        <a:xfrm>
          <a:off x="273844" y="84143"/>
          <a:ext cx="10353105" cy="840921"/>
          <a:chOff x="8715375" y="2825750"/>
          <a:chExt cx="10369774" cy="834571"/>
        </a:xfrm>
      </xdr:grpSpPr>
      <xdr:sp macro="" textlink="">
        <xdr:nvSpPr>
          <xdr:cNvPr id="76" name="Rechthoek: afgeronde hoeken 75">
            <a:extLst>
              <a:ext uri="{FF2B5EF4-FFF2-40B4-BE49-F238E27FC236}">
                <a16:creationId xmlns:a16="http://schemas.microsoft.com/office/drawing/2014/main" id="{4511E0B1-5E59-43D9-A700-B74E0F02D07B}"/>
              </a:ext>
            </a:extLst>
          </xdr:cNvPr>
          <xdr:cNvSpPr/>
        </xdr:nvSpPr>
        <xdr:spPr bwMode="auto">
          <a:xfrm>
            <a:off x="8715375" y="2825750"/>
            <a:ext cx="10369774"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sp macro="" textlink="">
        <xdr:nvSpPr>
          <xdr:cNvPr id="77" name="Rechthoek: afgeronde hoeken 76">
            <a:extLst>
              <a:ext uri="{FF2B5EF4-FFF2-40B4-BE49-F238E27FC236}">
                <a16:creationId xmlns:a16="http://schemas.microsoft.com/office/drawing/2014/main" id="{B94AAD4D-4942-4E0B-B24A-807C4096E970}"/>
              </a:ext>
            </a:extLst>
          </xdr:cNvPr>
          <xdr:cNvSpPr/>
        </xdr:nvSpPr>
        <xdr:spPr bwMode="auto">
          <a:xfrm>
            <a:off x="11337015" y="2898319"/>
            <a:ext cx="2376714" cy="671285"/>
          </a:xfrm>
          <a:prstGeom prst="roundRect">
            <a:avLst/>
          </a:prstGeom>
          <a:solidFill>
            <a:srgbClr val="EDF7F9"/>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78" name="Rechte verbindingslijn 77">
            <a:extLst>
              <a:ext uri="{FF2B5EF4-FFF2-40B4-BE49-F238E27FC236}">
                <a16:creationId xmlns:a16="http://schemas.microsoft.com/office/drawing/2014/main" id="{43519F26-B394-42E2-8CCA-2D80F8996825}"/>
              </a:ext>
            </a:extLst>
          </xdr:cNvPr>
          <xdr:cNvCxnSpPr/>
        </xdr:nvCxnSpPr>
        <xdr:spPr bwMode="auto">
          <a:xfrm>
            <a:off x="11327943" y="3215820"/>
            <a:ext cx="2381250" cy="4535"/>
          </a:xfrm>
          <a:prstGeom prst="line">
            <a:avLst/>
          </a:prstGeom>
          <a:solidFill>
            <a:srgbClr val="FFFFFF"/>
          </a:solidFill>
          <a:ln w="12700" cap="flat" cmpd="sng" algn="ctr">
            <a:solidFill>
              <a:srgbClr val="A5E3E0">
                <a:alpha val="41000"/>
              </a:srgbClr>
            </a:solidFill>
            <a:prstDash val="solid"/>
            <a:round/>
            <a:headEnd type="none" w="med" len="med"/>
            <a:tailEnd type="none"/>
          </a:ln>
          <a:effectLst/>
        </xdr:spPr>
      </xdr:cxnSp>
      <xdr:cxnSp macro="">
        <xdr:nvCxnSpPr>
          <xdr:cNvPr id="79" name="Rechte verbindingslijn 78">
            <a:extLst>
              <a:ext uri="{FF2B5EF4-FFF2-40B4-BE49-F238E27FC236}">
                <a16:creationId xmlns:a16="http://schemas.microsoft.com/office/drawing/2014/main" id="{EDA8F4F8-CAC9-4D18-B333-D1E5A4FA3DE7}"/>
              </a:ext>
            </a:extLst>
          </xdr:cNvPr>
          <xdr:cNvCxnSpPr/>
        </xdr:nvCxnSpPr>
        <xdr:spPr bwMode="auto">
          <a:xfrm>
            <a:off x="11332479" y="3240312"/>
            <a:ext cx="2381250" cy="4535"/>
          </a:xfrm>
          <a:prstGeom prst="line">
            <a:avLst/>
          </a:prstGeom>
          <a:solidFill>
            <a:srgbClr val="FFFFFF"/>
          </a:solidFill>
          <a:ln w="12700" cap="flat" cmpd="sng" algn="ctr">
            <a:solidFill>
              <a:schemeClr val="bg1">
                <a:alpha val="72000"/>
              </a:schemeClr>
            </a:solidFill>
            <a:prstDash val="solid"/>
            <a:round/>
            <a:headEnd type="none" w="med" len="med"/>
            <a:tailEnd type="none"/>
          </a:ln>
          <a:effectLst/>
        </xdr:spPr>
      </xdr:cxnSp>
      <xdr:sp macro="" textlink="">
        <xdr:nvSpPr>
          <xdr:cNvPr id="80" name="Tekstvak 79">
            <a:hlinkClick xmlns:r="http://schemas.openxmlformats.org/officeDocument/2006/relationships" r:id="rId2"/>
            <a:extLst>
              <a:ext uri="{FF2B5EF4-FFF2-40B4-BE49-F238E27FC236}">
                <a16:creationId xmlns:a16="http://schemas.microsoft.com/office/drawing/2014/main" id="{C938FEB5-CED3-448D-8077-19B2F21B43FE}"/>
              </a:ext>
            </a:extLst>
          </xdr:cNvPr>
          <xdr:cNvSpPr txBox="1"/>
        </xdr:nvSpPr>
        <xdr:spPr>
          <a:xfrm>
            <a:off x="11609153" y="2943676"/>
            <a:ext cx="178363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PROCES IN 4 STAPPEN</a:t>
            </a:r>
          </a:p>
        </xdr:txBody>
      </xdr:sp>
      <xdr:sp macro="" textlink="">
        <xdr:nvSpPr>
          <xdr:cNvPr id="81" name="Tekstvak 80">
            <a:hlinkClick xmlns:r="http://schemas.openxmlformats.org/officeDocument/2006/relationships" r:id="rId3"/>
            <a:extLst>
              <a:ext uri="{FF2B5EF4-FFF2-40B4-BE49-F238E27FC236}">
                <a16:creationId xmlns:a16="http://schemas.microsoft.com/office/drawing/2014/main" id="{2FCC0FFF-C45A-4713-B201-4B13DB410979}"/>
              </a:ext>
            </a:extLst>
          </xdr:cNvPr>
          <xdr:cNvSpPr txBox="1"/>
        </xdr:nvSpPr>
        <xdr:spPr>
          <a:xfrm>
            <a:off x="11400519" y="3297461"/>
            <a:ext cx="222240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MOGELIJKE</a:t>
            </a:r>
            <a:r>
              <a:rPr lang="nl-NL" sz="1100" b="1" baseline="0">
                <a:solidFill>
                  <a:srgbClr val="2E858C"/>
                </a:solidFill>
                <a:latin typeface="Arial" panose="020B0604020202020204" pitchFamily="34" charset="0"/>
                <a:cs typeface="Arial" panose="020B0604020202020204" pitchFamily="34" charset="0"/>
              </a:rPr>
              <a:t> STAKEHOLDERS</a:t>
            </a:r>
            <a:endParaRPr lang="nl-NL" sz="1100" b="1">
              <a:solidFill>
                <a:srgbClr val="2E858C"/>
              </a:solidFill>
              <a:latin typeface="Arial" panose="020B0604020202020204" pitchFamily="34" charset="0"/>
              <a:cs typeface="Arial" panose="020B0604020202020204" pitchFamily="34" charset="0"/>
            </a:endParaRPr>
          </a:p>
        </xdr:txBody>
      </xdr:sp>
      <xdr:sp macro="" textlink="">
        <xdr:nvSpPr>
          <xdr:cNvPr id="82" name="Rechthoek: afgeronde hoeken 81">
            <a:extLst>
              <a:ext uri="{FF2B5EF4-FFF2-40B4-BE49-F238E27FC236}">
                <a16:creationId xmlns:a16="http://schemas.microsoft.com/office/drawing/2014/main" id="{056EB369-FF55-47A8-AD6E-DBB62D4A99E5}"/>
              </a:ext>
            </a:extLst>
          </xdr:cNvPr>
          <xdr:cNvSpPr/>
        </xdr:nvSpPr>
        <xdr:spPr bwMode="auto">
          <a:xfrm>
            <a:off x="13940516" y="2898319"/>
            <a:ext cx="2376714" cy="671285"/>
          </a:xfrm>
          <a:prstGeom prst="roundRect">
            <a:avLst/>
          </a:prstGeom>
          <a:solidFill>
            <a:srgbClr val="384A78">
              <a:alpha val="6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83" name="Rechte verbindingslijn 82">
            <a:extLst>
              <a:ext uri="{FF2B5EF4-FFF2-40B4-BE49-F238E27FC236}">
                <a16:creationId xmlns:a16="http://schemas.microsoft.com/office/drawing/2014/main" id="{C3FCA064-8F45-4EE3-9EFB-B133D944FC3E}"/>
              </a:ext>
            </a:extLst>
          </xdr:cNvPr>
          <xdr:cNvCxnSpPr/>
        </xdr:nvCxnSpPr>
        <xdr:spPr bwMode="auto">
          <a:xfrm>
            <a:off x="13931444" y="3223760"/>
            <a:ext cx="2381250" cy="4535"/>
          </a:xfrm>
          <a:prstGeom prst="line">
            <a:avLst/>
          </a:prstGeom>
          <a:solidFill>
            <a:srgbClr val="FFFFFF"/>
          </a:solidFill>
          <a:ln w="12700" cap="flat" cmpd="sng" algn="ctr">
            <a:solidFill>
              <a:srgbClr val="073E91">
                <a:alpha val="18000"/>
              </a:srgbClr>
            </a:solidFill>
            <a:prstDash val="solid"/>
            <a:round/>
            <a:headEnd type="none" w="med" len="med"/>
            <a:tailEnd type="none"/>
          </a:ln>
          <a:effectLst/>
        </xdr:spPr>
      </xdr:cxnSp>
      <xdr:cxnSp macro="">
        <xdr:nvCxnSpPr>
          <xdr:cNvPr id="84" name="Rechte verbindingslijn 83">
            <a:extLst>
              <a:ext uri="{FF2B5EF4-FFF2-40B4-BE49-F238E27FC236}">
                <a16:creationId xmlns:a16="http://schemas.microsoft.com/office/drawing/2014/main" id="{D55354AE-2226-40F4-8ECD-592387002350}"/>
              </a:ext>
            </a:extLst>
          </xdr:cNvPr>
          <xdr:cNvCxnSpPr/>
        </xdr:nvCxnSpPr>
        <xdr:spPr bwMode="auto">
          <a:xfrm>
            <a:off x="13935980" y="3243717"/>
            <a:ext cx="2381250" cy="4535"/>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85" name="Tekstvak 84">
            <a:extLst>
              <a:ext uri="{FF2B5EF4-FFF2-40B4-BE49-F238E27FC236}">
                <a16:creationId xmlns:a16="http://schemas.microsoft.com/office/drawing/2014/main" id="{2BB5E6BE-12F0-4B4D-AF84-7322A3C120B9}"/>
              </a:ext>
            </a:extLst>
          </xdr:cNvPr>
          <xdr:cNvSpPr txBox="1"/>
        </xdr:nvSpPr>
        <xdr:spPr>
          <a:xfrm>
            <a:off x="14439441" y="2952749"/>
            <a:ext cx="135607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scene3d>
              <a:camera prst="orthographicFront"/>
              <a:lightRig rig="threePt" dir="t"/>
            </a:scene3d>
            <a:sp3d/>
          </a:bodyPr>
          <a:lstStyle/>
          <a:p>
            <a:r>
              <a:rPr lang="nl-NL" sz="1200" b="1">
                <a:solidFill>
                  <a:schemeClr val="bg1"/>
                </a:solidFill>
                <a:latin typeface="Arial" panose="020B0604020202020204" pitchFamily="34" charset="0"/>
                <a:cs typeface="Arial" panose="020B0604020202020204" pitchFamily="34" charset="0"/>
              </a:rPr>
              <a:t>ORGANISATIES</a:t>
            </a:r>
          </a:p>
        </xdr:txBody>
      </xdr:sp>
      <xdr:sp macro="" textlink="">
        <xdr:nvSpPr>
          <xdr:cNvPr id="86" name="Tekstvak 85">
            <a:hlinkClick xmlns:r="http://schemas.openxmlformats.org/officeDocument/2006/relationships" r:id="rId1"/>
            <a:extLst>
              <a:ext uri="{FF2B5EF4-FFF2-40B4-BE49-F238E27FC236}">
                <a16:creationId xmlns:a16="http://schemas.microsoft.com/office/drawing/2014/main" id="{8F07D16E-BDC7-440A-9ACC-D1AA0D47C296}"/>
              </a:ext>
            </a:extLst>
          </xdr:cNvPr>
          <xdr:cNvSpPr txBox="1"/>
        </xdr:nvSpPr>
        <xdr:spPr>
          <a:xfrm>
            <a:off x="13905362" y="3288392"/>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87" name="Rechte verbindingslijn 86">
            <a:extLst>
              <a:ext uri="{FF2B5EF4-FFF2-40B4-BE49-F238E27FC236}">
                <a16:creationId xmlns:a16="http://schemas.microsoft.com/office/drawing/2014/main" id="{F9F42A64-F860-492B-8E34-D69FE59E5FDE}"/>
              </a:ext>
            </a:extLst>
          </xdr:cNvPr>
          <xdr:cNvCxnSpPr/>
        </xdr:nvCxnSpPr>
        <xdr:spPr bwMode="auto">
          <a:xfrm>
            <a:off x="15228658" y="3252107"/>
            <a:ext cx="0" cy="312964"/>
          </a:xfrm>
          <a:prstGeom prst="line">
            <a:avLst/>
          </a:prstGeom>
          <a:solidFill>
            <a:srgbClr val="FFFFFF"/>
          </a:solidFill>
          <a:ln w="12700" cap="flat" cmpd="sng" algn="ctr">
            <a:solidFill>
              <a:srgbClr val="073E91">
                <a:alpha val="28000"/>
              </a:srgbClr>
            </a:solidFill>
            <a:prstDash val="solid"/>
            <a:round/>
            <a:headEnd type="none" w="med" len="med"/>
            <a:tailEnd type="none"/>
          </a:ln>
          <a:effectLst/>
        </xdr:spPr>
      </xdr:cxnSp>
      <xdr:cxnSp macro="">
        <xdr:nvCxnSpPr>
          <xdr:cNvPr id="88" name="Rechte verbindingslijn 87">
            <a:extLst>
              <a:ext uri="{FF2B5EF4-FFF2-40B4-BE49-F238E27FC236}">
                <a16:creationId xmlns:a16="http://schemas.microsoft.com/office/drawing/2014/main" id="{781A361B-1752-48F8-9BF5-DA5ED61344B7}"/>
              </a:ext>
            </a:extLst>
          </xdr:cNvPr>
          <xdr:cNvCxnSpPr/>
        </xdr:nvCxnSpPr>
        <xdr:spPr bwMode="auto">
          <a:xfrm>
            <a:off x="15212329" y="3233964"/>
            <a:ext cx="0" cy="331107"/>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89" name="Tekstvak 88">
            <a:hlinkClick xmlns:r="http://schemas.openxmlformats.org/officeDocument/2006/relationships" r:id="rId4"/>
            <a:extLst>
              <a:ext uri="{FF2B5EF4-FFF2-40B4-BE49-F238E27FC236}">
                <a16:creationId xmlns:a16="http://schemas.microsoft.com/office/drawing/2014/main" id="{631BB6EC-B7BF-4ECA-BFDE-7BD297341533}"/>
              </a:ext>
            </a:extLst>
          </xdr:cNvPr>
          <xdr:cNvSpPr txBox="1"/>
        </xdr:nvSpPr>
        <xdr:spPr>
          <a:xfrm>
            <a:off x="15328438" y="3288393"/>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sp macro="" textlink="">
        <xdr:nvSpPr>
          <xdr:cNvPr id="90" name="Rechthoek: afgeronde hoeken 89">
            <a:extLst>
              <a:ext uri="{FF2B5EF4-FFF2-40B4-BE49-F238E27FC236}">
                <a16:creationId xmlns:a16="http://schemas.microsoft.com/office/drawing/2014/main" id="{AE6E73A4-735B-4CA7-B845-2E71322AC1F7}"/>
              </a:ext>
            </a:extLst>
          </xdr:cNvPr>
          <xdr:cNvSpPr/>
        </xdr:nvSpPr>
        <xdr:spPr bwMode="auto">
          <a:xfrm>
            <a:off x="16512265" y="2898319"/>
            <a:ext cx="2384653" cy="671285"/>
          </a:xfrm>
          <a:prstGeom prst="roundRect">
            <a:avLst/>
          </a:prstGeom>
          <a:solidFill>
            <a:srgbClr val="FA6978">
              <a:alpha val="7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91" name="Rechte verbindingslijn 90">
            <a:extLst>
              <a:ext uri="{FF2B5EF4-FFF2-40B4-BE49-F238E27FC236}">
                <a16:creationId xmlns:a16="http://schemas.microsoft.com/office/drawing/2014/main" id="{E226D9B5-A428-4DE5-B6F5-6084EE0E18D2}"/>
              </a:ext>
            </a:extLst>
          </xdr:cNvPr>
          <xdr:cNvCxnSpPr/>
        </xdr:nvCxnSpPr>
        <xdr:spPr bwMode="auto">
          <a:xfrm>
            <a:off x="16514534" y="3228296"/>
            <a:ext cx="2377848" cy="4535"/>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92" name="Rechte verbindingslijn 91">
            <a:extLst>
              <a:ext uri="{FF2B5EF4-FFF2-40B4-BE49-F238E27FC236}">
                <a16:creationId xmlns:a16="http://schemas.microsoft.com/office/drawing/2014/main" id="{B6F733DC-5329-4B07-A5FC-D2633F82EBC8}"/>
              </a:ext>
            </a:extLst>
          </xdr:cNvPr>
          <xdr:cNvCxnSpPr/>
        </xdr:nvCxnSpPr>
        <xdr:spPr bwMode="auto">
          <a:xfrm>
            <a:off x="16519070" y="3251302"/>
            <a:ext cx="2377848" cy="4535"/>
          </a:xfrm>
          <a:prstGeom prst="line">
            <a:avLst/>
          </a:prstGeom>
          <a:solidFill>
            <a:srgbClr val="FFFFFF"/>
          </a:solidFill>
          <a:ln w="12700" cap="flat" cmpd="sng" algn="ctr">
            <a:solidFill>
              <a:schemeClr val="bg1">
                <a:alpha val="19000"/>
              </a:schemeClr>
            </a:solidFill>
            <a:prstDash val="solid"/>
            <a:round/>
            <a:headEnd type="none" w="med" len="med"/>
            <a:tailEnd type="none"/>
          </a:ln>
          <a:effectLst/>
        </xdr:spPr>
      </xdr:cxnSp>
      <xdr:sp macro="" textlink="">
        <xdr:nvSpPr>
          <xdr:cNvPr id="93" name="Tekstvak 92">
            <a:extLst>
              <a:ext uri="{FF2B5EF4-FFF2-40B4-BE49-F238E27FC236}">
                <a16:creationId xmlns:a16="http://schemas.microsoft.com/office/drawing/2014/main" id="{4DD0F84F-34D3-4476-9CA0-C075FEEFC156}"/>
              </a:ext>
            </a:extLst>
          </xdr:cNvPr>
          <xdr:cNvSpPr txBox="1"/>
        </xdr:nvSpPr>
        <xdr:spPr>
          <a:xfrm>
            <a:off x="17197162" y="2957285"/>
            <a:ext cx="1048364"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200" b="1">
                <a:solidFill>
                  <a:schemeClr val="bg1"/>
                </a:solidFill>
                <a:latin typeface="Arial" panose="020B0604020202020204" pitchFamily="34" charset="0"/>
                <a:cs typeface="Arial" panose="020B0604020202020204" pitchFamily="34" charset="0"/>
              </a:rPr>
              <a:t>PERSONEN</a:t>
            </a:r>
          </a:p>
        </xdr:txBody>
      </xdr:sp>
      <xdr:sp macro="" textlink="">
        <xdr:nvSpPr>
          <xdr:cNvPr id="94" name="Tekstvak 93">
            <a:hlinkClick xmlns:r="http://schemas.openxmlformats.org/officeDocument/2006/relationships" r:id="rId5"/>
            <a:extLst>
              <a:ext uri="{FF2B5EF4-FFF2-40B4-BE49-F238E27FC236}">
                <a16:creationId xmlns:a16="http://schemas.microsoft.com/office/drawing/2014/main" id="{702119C6-852F-43F6-93A0-7610BC26F624}"/>
              </a:ext>
            </a:extLst>
          </xdr:cNvPr>
          <xdr:cNvSpPr txBox="1"/>
        </xdr:nvSpPr>
        <xdr:spPr>
          <a:xfrm>
            <a:off x="16488452" y="3292928"/>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95" name="Rechte verbindingslijn 94">
            <a:extLst>
              <a:ext uri="{FF2B5EF4-FFF2-40B4-BE49-F238E27FC236}">
                <a16:creationId xmlns:a16="http://schemas.microsoft.com/office/drawing/2014/main" id="{79D63058-A0F5-4416-99AE-06385E46A605}"/>
              </a:ext>
            </a:extLst>
          </xdr:cNvPr>
          <xdr:cNvCxnSpPr/>
        </xdr:nvCxnSpPr>
        <xdr:spPr bwMode="auto">
          <a:xfrm>
            <a:off x="17806078" y="3256643"/>
            <a:ext cx="0" cy="312964"/>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96" name="Rechte verbindingslijn 95">
            <a:extLst>
              <a:ext uri="{FF2B5EF4-FFF2-40B4-BE49-F238E27FC236}">
                <a16:creationId xmlns:a16="http://schemas.microsoft.com/office/drawing/2014/main" id="{C913B66C-CE1F-4999-9D9D-5ABC67E1B3FC}"/>
              </a:ext>
            </a:extLst>
          </xdr:cNvPr>
          <xdr:cNvCxnSpPr/>
        </xdr:nvCxnSpPr>
        <xdr:spPr bwMode="auto">
          <a:xfrm>
            <a:off x="17789759" y="3255131"/>
            <a:ext cx="0" cy="314476"/>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97" name="Tekstvak 96">
            <a:hlinkClick xmlns:r="http://schemas.openxmlformats.org/officeDocument/2006/relationships" r:id="rId6"/>
            <a:extLst>
              <a:ext uri="{FF2B5EF4-FFF2-40B4-BE49-F238E27FC236}">
                <a16:creationId xmlns:a16="http://schemas.microsoft.com/office/drawing/2014/main" id="{DA97B766-65F8-4D54-859F-01E0CB5098AB}"/>
              </a:ext>
            </a:extLst>
          </xdr:cNvPr>
          <xdr:cNvSpPr txBox="1"/>
        </xdr:nvSpPr>
        <xdr:spPr>
          <a:xfrm>
            <a:off x="17905858" y="3292929"/>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451205</xdr:colOff>
      <xdr:row>0</xdr:row>
      <xdr:rowOff>126970</xdr:rowOff>
    </xdr:from>
    <xdr:to>
      <xdr:col>1</xdr:col>
      <xdr:colOff>2259306</xdr:colOff>
      <xdr:row>0</xdr:row>
      <xdr:rowOff>882970</xdr:rowOff>
    </xdr:to>
    <xdr:pic>
      <xdr:nvPicPr>
        <xdr:cNvPr id="98" name="Afbeelding 97">
          <a:hlinkClick xmlns:r="http://schemas.openxmlformats.org/officeDocument/2006/relationships" r:id="rId7"/>
          <a:extLst>
            <a:ext uri="{FF2B5EF4-FFF2-40B4-BE49-F238E27FC236}">
              <a16:creationId xmlns:a16="http://schemas.microsoft.com/office/drawing/2014/main" id="{F2FF8521-7A6E-43C6-9173-436FFA78AACD}"/>
            </a:ext>
          </a:extLst>
        </xdr:cNvPr>
        <xdr:cNvPicPr>
          <a:picLocks noChangeAspect="1"/>
        </xdr:cNvPicPr>
      </xdr:nvPicPr>
      <xdr:blipFill>
        <a:blip xmlns:r="http://schemas.openxmlformats.org/officeDocument/2006/relationships" r:embed="rId8"/>
        <a:stretch>
          <a:fillRect/>
        </a:stretch>
      </xdr:blipFill>
      <xdr:spPr>
        <a:xfrm>
          <a:off x="729018" y="126970"/>
          <a:ext cx="1808101" cy="75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87318</xdr:rowOff>
    </xdr:from>
    <xdr:to>
      <xdr:col>7</xdr:col>
      <xdr:colOff>106586</xdr:colOff>
      <xdr:row>0</xdr:row>
      <xdr:rowOff>921889</xdr:rowOff>
    </xdr:to>
    <xdr:grpSp>
      <xdr:nvGrpSpPr>
        <xdr:cNvPr id="26" name="Groep 25">
          <a:extLst>
            <a:ext uri="{FF2B5EF4-FFF2-40B4-BE49-F238E27FC236}">
              <a16:creationId xmlns:a16="http://schemas.microsoft.com/office/drawing/2014/main" id="{5CB7242D-3ADA-441C-A300-DF18F4925B41}"/>
            </a:ext>
          </a:extLst>
        </xdr:cNvPr>
        <xdr:cNvGrpSpPr/>
      </xdr:nvGrpSpPr>
      <xdr:grpSpPr>
        <a:xfrm>
          <a:off x="273844" y="84143"/>
          <a:ext cx="10366598" cy="840921"/>
          <a:chOff x="8715375" y="2825750"/>
          <a:chExt cx="10369774" cy="834571"/>
        </a:xfrm>
      </xdr:grpSpPr>
      <xdr:sp macro="" textlink="">
        <xdr:nvSpPr>
          <xdr:cNvPr id="28" name="Rechthoek: afgeronde hoeken 27">
            <a:extLst>
              <a:ext uri="{FF2B5EF4-FFF2-40B4-BE49-F238E27FC236}">
                <a16:creationId xmlns:a16="http://schemas.microsoft.com/office/drawing/2014/main" id="{19ED5A0B-92EA-4C8D-88AD-94145376027C}"/>
              </a:ext>
            </a:extLst>
          </xdr:cNvPr>
          <xdr:cNvSpPr/>
        </xdr:nvSpPr>
        <xdr:spPr bwMode="auto">
          <a:xfrm>
            <a:off x="8715375" y="2825750"/>
            <a:ext cx="10369774"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sp macro="" textlink="">
        <xdr:nvSpPr>
          <xdr:cNvPr id="30" name="Rechthoek: afgeronde hoeken 29">
            <a:extLst>
              <a:ext uri="{FF2B5EF4-FFF2-40B4-BE49-F238E27FC236}">
                <a16:creationId xmlns:a16="http://schemas.microsoft.com/office/drawing/2014/main" id="{0983AF3D-A0CE-4CCC-99B9-7E4F9CFC7AD5}"/>
              </a:ext>
            </a:extLst>
          </xdr:cNvPr>
          <xdr:cNvSpPr/>
        </xdr:nvSpPr>
        <xdr:spPr bwMode="auto">
          <a:xfrm>
            <a:off x="11337015" y="2898319"/>
            <a:ext cx="2376714" cy="671285"/>
          </a:xfrm>
          <a:prstGeom prst="roundRect">
            <a:avLst/>
          </a:prstGeom>
          <a:solidFill>
            <a:srgbClr val="EDF7F9"/>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2" name="Rechte verbindingslijn 31">
            <a:extLst>
              <a:ext uri="{FF2B5EF4-FFF2-40B4-BE49-F238E27FC236}">
                <a16:creationId xmlns:a16="http://schemas.microsoft.com/office/drawing/2014/main" id="{876A1335-4EC7-4350-AE43-DD4C445B72EB}"/>
              </a:ext>
            </a:extLst>
          </xdr:cNvPr>
          <xdr:cNvCxnSpPr/>
        </xdr:nvCxnSpPr>
        <xdr:spPr bwMode="auto">
          <a:xfrm>
            <a:off x="11327943" y="3215820"/>
            <a:ext cx="2381250" cy="4535"/>
          </a:xfrm>
          <a:prstGeom prst="line">
            <a:avLst/>
          </a:prstGeom>
          <a:solidFill>
            <a:srgbClr val="FFFFFF"/>
          </a:solidFill>
          <a:ln w="12700" cap="flat" cmpd="sng" algn="ctr">
            <a:solidFill>
              <a:srgbClr val="A5E3E0">
                <a:alpha val="41000"/>
              </a:srgbClr>
            </a:solidFill>
            <a:prstDash val="solid"/>
            <a:round/>
            <a:headEnd type="none" w="med" len="med"/>
            <a:tailEnd type="none"/>
          </a:ln>
          <a:effectLst/>
        </xdr:spPr>
      </xdr:cxnSp>
      <xdr:cxnSp macro="">
        <xdr:nvCxnSpPr>
          <xdr:cNvPr id="34" name="Rechte verbindingslijn 33">
            <a:extLst>
              <a:ext uri="{FF2B5EF4-FFF2-40B4-BE49-F238E27FC236}">
                <a16:creationId xmlns:a16="http://schemas.microsoft.com/office/drawing/2014/main" id="{C3D0BB94-4912-41A5-864C-E1D49DC08DED}"/>
              </a:ext>
            </a:extLst>
          </xdr:cNvPr>
          <xdr:cNvCxnSpPr/>
        </xdr:nvCxnSpPr>
        <xdr:spPr bwMode="auto">
          <a:xfrm>
            <a:off x="11332479" y="3240312"/>
            <a:ext cx="2381250" cy="4535"/>
          </a:xfrm>
          <a:prstGeom prst="line">
            <a:avLst/>
          </a:prstGeom>
          <a:solidFill>
            <a:srgbClr val="FFFFFF"/>
          </a:solidFill>
          <a:ln w="12700" cap="flat" cmpd="sng" algn="ctr">
            <a:solidFill>
              <a:schemeClr val="bg1">
                <a:alpha val="72000"/>
              </a:schemeClr>
            </a:solidFill>
            <a:prstDash val="solid"/>
            <a:round/>
            <a:headEnd type="none" w="med" len="med"/>
            <a:tailEnd type="none"/>
          </a:ln>
          <a:effectLst/>
        </xdr:spPr>
      </xdr:cxnSp>
      <xdr:sp macro="" textlink="">
        <xdr:nvSpPr>
          <xdr:cNvPr id="35" name="Tekstvak 34">
            <a:hlinkClick xmlns:r="http://schemas.openxmlformats.org/officeDocument/2006/relationships" r:id="rId1"/>
            <a:extLst>
              <a:ext uri="{FF2B5EF4-FFF2-40B4-BE49-F238E27FC236}">
                <a16:creationId xmlns:a16="http://schemas.microsoft.com/office/drawing/2014/main" id="{885854FA-C2D9-40E6-B935-64593CBB917B}"/>
              </a:ext>
            </a:extLst>
          </xdr:cNvPr>
          <xdr:cNvSpPr txBox="1"/>
        </xdr:nvSpPr>
        <xdr:spPr>
          <a:xfrm>
            <a:off x="11609153" y="2943676"/>
            <a:ext cx="178363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PROCES IN 4 STAPPEN</a:t>
            </a:r>
          </a:p>
        </xdr:txBody>
      </xdr:sp>
      <xdr:sp macro="" textlink="">
        <xdr:nvSpPr>
          <xdr:cNvPr id="36" name="Tekstvak 35">
            <a:hlinkClick xmlns:r="http://schemas.openxmlformats.org/officeDocument/2006/relationships" r:id="rId2"/>
            <a:extLst>
              <a:ext uri="{FF2B5EF4-FFF2-40B4-BE49-F238E27FC236}">
                <a16:creationId xmlns:a16="http://schemas.microsoft.com/office/drawing/2014/main" id="{A38C61B9-7AFC-423C-B712-2EEE507662C3}"/>
              </a:ext>
            </a:extLst>
          </xdr:cNvPr>
          <xdr:cNvSpPr txBox="1"/>
        </xdr:nvSpPr>
        <xdr:spPr>
          <a:xfrm>
            <a:off x="11400519" y="3297461"/>
            <a:ext cx="222240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MOGELIJKE</a:t>
            </a:r>
            <a:r>
              <a:rPr lang="nl-NL" sz="1100" b="1" baseline="0">
                <a:solidFill>
                  <a:srgbClr val="2E858C"/>
                </a:solidFill>
                <a:latin typeface="Arial" panose="020B0604020202020204" pitchFamily="34" charset="0"/>
                <a:cs typeface="Arial" panose="020B0604020202020204" pitchFamily="34" charset="0"/>
              </a:rPr>
              <a:t> STAKEHOLDERS</a:t>
            </a:r>
            <a:endParaRPr lang="nl-NL" sz="1100" b="1">
              <a:solidFill>
                <a:srgbClr val="2E858C"/>
              </a:solidFill>
              <a:latin typeface="Arial" panose="020B0604020202020204" pitchFamily="34" charset="0"/>
              <a:cs typeface="Arial" panose="020B0604020202020204" pitchFamily="34" charset="0"/>
            </a:endParaRPr>
          </a:p>
        </xdr:txBody>
      </xdr:sp>
      <xdr:sp macro="" textlink="">
        <xdr:nvSpPr>
          <xdr:cNvPr id="38" name="Rechthoek: afgeronde hoeken 37">
            <a:extLst>
              <a:ext uri="{FF2B5EF4-FFF2-40B4-BE49-F238E27FC236}">
                <a16:creationId xmlns:a16="http://schemas.microsoft.com/office/drawing/2014/main" id="{011DF386-AF45-46E2-9AE0-FF4ECCFDB78C}"/>
              </a:ext>
            </a:extLst>
          </xdr:cNvPr>
          <xdr:cNvSpPr/>
        </xdr:nvSpPr>
        <xdr:spPr bwMode="auto">
          <a:xfrm>
            <a:off x="13940516" y="2898319"/>
            <a:ext cx="2376714" cy="671285"/>
          </a:xfrm>
          <a:prstGeom prst="roundRect">
            <a:avLst/>
          </a:prstGeom>
          <a:solidFill>
            <a:srgbClr val="384A78">
              <a:alpha val="6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9" name="Rechte verbindingslijn 38">
            <a:extLst>
              <a:ext uri="{FF2B5EF4-FFF2-40B4-BE49-F238E27FC236}">
                <a16:creationId xmlns:a16="http://schemas.microsoft.com/office/drawing/2014/main" id="{73E85217-BBF8-413A-BAF9-C66BD6D971B8}"/>
              </a:ext>
            </a:extLst>
          </xdr:cNvPr>
          <xdr:cNvCxnSpPr/>
        </xdr:nvCxnSpPr>
        <xdr:spPr bwMode="auto">
          <a:xfrm>
            <a:off x="13931444" y="3223760"/>
            <a:ext cx="2381250" cy="4535"/>
          </a:xfrm>
          <a:prstGeom prst="line">
            <a:avLst/>
          </a:prstGeom>
          <a:solidFill>
            <a:srgbClr val="FFFFFF"/>
          </a:solidFill>
          <a:ln w="12700" cap="flat" cmpd="sng" algn="ctr">
            <a:solidFill>
              <a:srgbClr val="073E91">
                <a:alpha val="18000"/>
              </a:srgbClr>
            </a:solidFill>
            <a:prstDash val="solid"/>
            <a:round/>
            <a:headEnd type="none" w="med" len="med"/>
            <a:tailEnd type="none"/>
          </a:ln>
          <a:effectLst/>
        </xdr:spPr>
      </xdr:cxnSp>
      <xdr:cxnSp macro="">
        <xdr:nvCxnSpPr>
          <xdr:cNvPr id="40" name="Rechte verbindingslijn 39">
            <a:extLst>
              <a:ext uri="{FF2B5EF4-FFF2-40B4-BE49-F238E27FC236}">
                <a16:creationId xmlns:a16="http://schemas.microsoft.com/office/drawing/2014/main" id="{328FAFCF-3B8E-43CF-BDC9-CA627452C43B}"/>
              </a:ext>
            </a:extLst>
          </xdr:cNvPr>
          <xdr:cNvCxnSpPr/>
        </xdr:nvCxnSpPr>
        <xdr:spPr bwMode="auto">
          <a:xfrm>
            <a:off x="13935980" y="3243717"/>
            <a:ext cx="2381250" cy="4535"/>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41" name="Tekstvak 40">
            <a:extLst>
              <a:ext uri="{FF2B5EF4-FFF2-40B4-BE49-F238E27FC236}">
                <a16:creationId xmlns:a16="http://schemas.microsoft.com/office/drawing/2014/main" id="{361B20BB-54DF-4AB5-B581-E6087CAB85E8}"/>
              </a:ext>
            </a:extLst>
          </xdr:cNvPr>
          <xdr:cNvSpPr txBox="1"/>
        </xdr:nvSpPr>
        <xdr:spPr>
          <a:xfrm>
            <a:off x="14439441" y="2952749"/>
            <a:ext cx="135607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scene3d>
              <a:camera prst="orthographicFront"/>
              <a:lightRig rig="threePt" dir="t"/>
            </a:scene3d>
            <a:sp3d/>
          </a:bodyPr>
          <a:lstStyle/>
          <a:p>
            <a:r>
              <a:rPr lang="nl-NL" sz="1200" b="1">
                <a:solidFill>
                  <a:schemeClr val="bg1"/>
                </a:solidFill>
                <a:latin typeface="Arial" panose="020B0604020202020204" pitchFamily="34" charset="0"/>
                <a:cs typeface="Arial" panose="020B0604020202020204" pitchFamily="34" charset="0"/>
              </a:rPr>
              <a:t>ORGANISATIES</a:t>
            </a:r>
          </a:p>
        </xdr:txBody>
      </xdr:sp>
      <xdr:sp macro="" textlink="">
        <xdr:nvSpPr>
          <xdr:cNvPr id="50" name="Tekstvak 49">
            <a:hlinkClick xmlns:r="http://schemas.openxmlformats.org/officeDocument/2006/relationships" r:id="rId3"/>
            <a:extLst>
              <a:ext uri="{FF2B5EF4-FFF2-40B4-BE49-F238E27FC236}">
                <a16:creationId xmlns:a16="http://schemas.microsoft.com/office/drawing/2014/main" id="{45943245-E9B1-4ECC-A6D8-C29656466D4B}"/>
              </a:ext>
            </a:extLst>
          </xdr:cNvPr>
          <xdr:cNvSpPr txBox="1"/>
        </xdr:nvSpPr>
        <xdr:spPr>
          <a:xfrm>
            <a:off x="13905362" y="3288392"/>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51" name="Rechte verbindingslijn 50">
            <a:extLst>
              <a:ext uri="{FF2B5EF4-FFF2-40B4-BE49-F238E27FC236}">
                <a16:creationId xmlns:a16="http://schemas.microsoft.com/office/drawing/2014/main" id="{495D00D9-2790-428A-A154-5DA0B3B50A1F}"/>
              </a:ext>
            </a:extLst>
          </xdr:cNvPr>
          <xdr:cNvCxnSpPr/>
        </xdr:nvCxnSpPr>
        <xdr:spPr bwMode="auto">
          <a:xfrm>
            <a:off x="15228658" y="3252107"/>
            <a:ext cx="0" cy="312964"/>
          </a:xfrm>
          <a:prstGeom prst="line">
            <a:avLst/>
          </a:prstGeom>
          <a:solidFill>
            <a:srgbClr val="FFFFFF"/>
          </a:solidFill>
          <a:ln w="12700" cap="flat" cmpd="sng" algn="ctr">
            <a:solidFill>
              <a:srgbClr val="073E91">
                <a:alpha val="28000"/>
              </a:srgbClr>
            </a:solidFill>
            <a:prstDash val="solid"/>
            <a:round/>
            <a:headEnd type="none" w="med" len="med"/>
            <a:tailEnd type="none"/>
          </a:ln>
          <a:effectLst/>
        </xdr:spPr>
      </xdr:cxnSp>
      <xdr:cxnSp macro="">
        <xdr:nvCxnSpPr>
          <xdr:cNvPr id="52" name="Rechte verbindingslijn 51">
            <a:extLst>
              <a:ext uri="{FF2B5EF4-FFF2-40B4-BE49-F238E27FC236}">
                <a16:creationId xmlns:a16="http://schemas.microsoft.com/office/drawing/2014/main" id="{CF7106C3-1DB9-49C8-8474-8B8965802283}"/>
              </a:ext>
            </a:extLst>
          </xdr:cNvPr>
          <xdr:cNvCxnSpPr/>
        </xdr:nvCxnSpPr>
        <xdr:spPr bwMode="auto">
          <a:xfrm>
            <a:off x="15212329" y="3233964"/>
            <a:ext cx="0" cy="331107"/>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53" name="Tekstvak 52">
            <a:hlinkClick xmlns:r="http://schemas.openxmlformats.org/officeDocument/2006/relationships" r:id="rId4"/>
            <a:extLst>
              <a:ext uri="{FF2B5EF4-FFF2-40B4-BE49-F238E27FC236}">
                <a16:creationId xmlns:a16="http://schemas.microsoft.com/office/drawing/2014/main" id="{9D4E4537-185F-485B-A82B-E938171FA5AF}"/>
              </a:ext>
            </a:extLst>
          </xdr:cNvPr>
          <xdr:cNvSpPr txBox="1"/>
        </xdr:nvSpPr>
        <xdr:spPr>
          <a:xfrm>
            <a:off x="15328438" y="3288393"/>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sp macro="" textlink="">
        <xdr:nvSpPr>
          <xdr:cNvPr id="54" name="Rechthoek: afgeronde hoeken 53">
            <a:extLst>
              <a:ext uri="{FF2B5EF4-FFF2-40B4-BE49-F238E27FC236}">
                <a16:creationId xmlns:a16="http://schemas.microsoft.com/office/drawing/2014/main" id="{7C223F4F-8B53-414A-AB7A-4599C604B6BC}"/>
              </a:ext>
            </a:extLst>
          </xdr:cNvPr>
          <xdr:cNvSpPr/>
        </xdr:nvSpPr>
        <xdr:spPr bwMode="auto">
          <a:xfrm>
            <a:off x="16512265" y="2898319"/>
            <a:ext cx="2384653" cy="671285"/>
          </a:xfrm>
          <a:prstGeom prst="roundRect">
            <a:avLst/>
          </a:prstGeom>
          <a:solidFill>
            <a:srgbClr val="FA6978">
              <a:alpha val="7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55" name="Rechte verbindingslijn 54">
            <a:extLst>
              <a:ext uri="{FF2B5EF4-FFF2-40B4-BE49-F238E27FC236}">
                <a16:creationId xmlns:a16="http://schemas.microsoft.com/office/drawing/2014/main" id="{FD65D82F-B83C-4B4F-BD5F-9BC27C01A887}"/>
              </a:ext>
            </a:extLst>
          </xdr:cNvPr>
          <xdr:cNvCxnSpPr/>
        </xdr:nvCxnSpPr>
        <xdr:spPr bwMode="auto">
          <a:xfrm>
            <a:off x="16514534" y="3228296"/>
            <a:ext cx="2377848" cy="4535"/>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56" name="Rechte verbindingslijn 55">
            <a:extLst>
              <a:ext uri="{FF2B5EF4-FFF2-40B4-BE49-F238E27FC236}">
                <a16:creationId xmlns:a16="http://schemas.microsoft.com/office/drawing/2014/main" id="{957FA62A-2C24-4BF3-B9D5-2A8B9340AB95}"/>
              </a:ext>
            </a:extLst>
          </xdr:cNvPr>
          <xdr:cNvCxnSpPr/>
        </xdr:nvCxnSpPr>
        <xdr:spPr bwMode="auto">
          <a:xfrm>
            <a:off x="16519070" y="3251302"/>
            <a:ext cx="2377848" cy="4535"/>
          </a:xfrm>
          <a:prstGeom prst="line">
            <a:avLst/>
          </a:prstGeom>
          <a:solidFill>
            <a:srgbClr val="FFFFFF"/>
          </a:solidFill>
          <a:ln w="12700" cap="flat" cmpd="sng" algn="ctr">
            <a:solidFill>
              <a:schemeClr val="bg1">
                <a:alpha val="19000"/>
              </a:schemeClr>
            </a:solidFill>
            <a:prstDash val="solid"/>
            <a:round/>
            <a:headEnd type="none" w="med" len="med"/>
            <a:tailEnd type="none"/>
          </a:ln>
          <a:effectLst/>
        </xdr:spPr>
      </xdr:cxnSp>
      <xdr:sp macro="" textlink="">
        <xdr:nvSpPr>
          <xdr:cNvPr id="57" name="Tekstvak 56">
            <a:extLst>
              <a:ext uri="{FF2B5EF4-FFF2-40B4-BE49-F238E27FC236}">
                <a16:creationId xmlns:a16="http://schemas.microsoft.com/office/drawing/2014/main" id="{B3B3A7B8-62AB-42EB-96E2-99859F03988A}"/>
              </a:ext>
            </a:extLst>
          </xdr:cNvPr>
          <xdr:cNvSpPr txBox="1"/>
        </xdr:nvSpPr>
        <xdr:spPr>
          <a:xfrm>
            <a:off x="17197162" y="2957285"/>
            <a:ext cx="1048364"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200" b="1">
                <a:solidFill>
                  <a:schemeClr val="bg1"/>
                </a:solidFill>
                <a:latin typeface="Arial" panose="020B0604020202020204" pitchFamily="34" charset="0"/>
                <a:cs typeface="Arial" panose="020B0604020202020204" pitchFamily="34" charset="0"/>
              </a:rPr>
              <a:t>PERSONEN</a:t>
            </a:r>
          </a:p>
        </xdr:txBody>
      </xdr:sp>
      <xdr:sp macro="" textlink="">
        <xdr:nvSpPr>
          <xdr:cNvPr id="58" name="Tekstvak 57">
            <a:hlinkClick xmlns:r="http://schemas.openxmlformats.org/officeDocument/2006/relationships" r:id="rId5"/>
            <a:extLst>
              <a:ext uri="{FF2B5EF4-FFF2-40B4-BE49-F238E27FC236}">
                <a16:creationId xmlns:a16="http://schemas.microsoft.com/office/drawing/2014/main" id="{49A8854C-6A0F-4595-AAD7-F71CF88A1E5B}"/>
              </a:ext>
            </a:extLst>
          </xdr:cNvPr>
          <xdr:cNvSpPr txBox="1"/>
        </xdr:nvSpPr>
        <xdr:spPr>
          <a:xfrm>
            <a:off x="16488452" y="3292928"/>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59" name="Rechte verbindingslijn 58">
            <a:extLst>
              <a:ext uri="{FF2B5EF4-FFF2-40B4-BE49-F238E27FC236}">
                <a16:creationId xmlns:a16="http://schemas.microsoft.com/office/drawing/2014/main" id="{0EFDC1D1-9DE2-4782-9730-984B753E1F99}"/>
              </a:ext>
            </a:extLst>
          </xdr:cNvPr>
          <xdr:cNvCxnSpPr/>
        </xdr:nvCxnSpPr>
        <xdr:spPr bwMode="auto">
          <a:xfrm>
            <a:off x="17806078" y="3256643"/>
            <a:ext cx="0" cy="312964"/>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60" name="Rechte verbindingslijn 59">
            <a:extLst>
              <a:ext uri="{FF2B5EF4-FFF2-40B4-BE49-F238E27FC236}">
                <a16:creationId xmlns:a16="http://schemas.microsoft.com/office/drawing/2014/main" id="{97D76E4E-3446-4C63-9F90-F4A8BD99F295}"/>
              </a:ext>
            </a:extLst>
          </xdr:cNvPr>
          <xdr:cNvCxnSpPr/>
        </xdr:nvCxnSpPr>
        <xdr:spPr bwMode="auto">
          <a:xfrm>
            <a:off x="17789759" y="3255131"/>
            <a:ext cx="0" cy="314476"/>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61" name="Tekstvak 60">
            <a:hlinkClick xmlns:r="http://schemas.openxmlformats.org/officeDocument/2006/relationships" r:id="rId6"/>
            <a:extLst>
              <a:ext uri="{FF2B5EF4-FFF2-40B4-BE49-F238E27FC236}">
                <a16:creationId xmlns:a16="http://schemas.microsoft.com/office/drawing/2014/main" id="{1EE41DE3-4767-4139-84C1-5CF5EE8ACFC3}"/>
              </a:ext>
            </a:extLst>
          </xdr:cNvPr>
          <xdr:cNvSpPr txBox="1"/>
        </xdr:nvSpPr>
        <xdr:spPr>
          <a:xfrm>
            <a:off x="17905858" y="3292929"/>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451205</xdr:colOff>
      <xdr:row>0</xdr:row>
      <xdr:rowOff>126970</xdr:rowOff>
    </xdr:from>
    <xdr:to>
      <xdr:col>2</xdr:col>
      <xdr:colOff>584494</xdr:colOff>
      <xdr:row>0</xdr:row>
      <xdr:rowOff>882970</xdr:rowOff>
    </xdr:to>
    <xdr:pic>
      <xdr:nvPicPr>
        <xdr:cNvPr id="27" name="Afbeelding 26">
          <a:hlinkClick xmlns:r="http://schemas.openxmlformats.org/officeDocument/2006/relationships" r:id="rId7"/>
          <a:extLst>
            <a:ext uri="{FF2B5EF4-FFF2-40B4-BE49-F238E27FC236}">
              <a16:creationId xmlns:a16="http://schemas.microsoft.com/office/drawing/2014/main" id="{158976D2-E638-402A-9A9F-49184CA938D3}"/>
            </a:ext>
          </a:extLst>
        </xdr:cNvPr>
        <xdr:cNvPicPr>
          <a:picLocks noChangeAspect="1"/>
        </xdr:cNvPicPr>
      </xdr:nvPicPr>
      <xdr:blipFill>
        <a:blip xmlns:r="http://schemas.openxmlformats.org/officeDocument/2006/relationships" r:embed="rId8"/>
        <a:stretch>
          <a:fillRect/>
        </a:stretch>
      </xdr:blipFill>
      <xdr:spPr>
        <a:xfrm>
          <a:off x="729018" y="126970"/>
          <a:ext cx="1808101" cy="756000"/>
        </a:xfrm>
        <a:prstGeom prst="rect">
          <a:avLst/>
        </a:prstGeom>
      </xdr:spPr>
    </xdr:pic>
    <xdr:clientData/>
  </xdr:twoCellAnchor>
  <xdr:twoCellAnchor>
    <xdr:from>
      <xdr:col>7</xdr:col>
      <xdr:colOff>2778125</xdr:colOff>
      <xdr:row>2</xdr:row>
      <xdr:rowOff>0</xdr:rowOff>
    </xdr:from>
    <xdr:to>
      <xdr:col>8</xdr:col>
      <xdr:colOff>15875</xdr:colOff>
      <xdr:row>2</xdr:row>
      <xdr:rowOff>320675</xdr:rowOff>
    </xdr:to>
    <xdr:sp macro="" textlink="">
      <xdr:nvSpPr>
        <xdr:cNvPr id="29" name="Stroomdiagram: Alternatief proces 28">
          <a:hlinkClick xmlns:r="http://schemas.openxmlformats.org/officeDocument/2006/relationships" r:id="rId9"/>
          <a:extLst>
            <a:ext uri="{FF2B5EF4-FFF2-40B4-BE49-F238E27FC236}">
              <a16:creationId xmlns:a16="http://schemas.microsoft.com/office/drawing/2014/main" id="{9179EDD3-6B4C-41D4-BA4B-B42912FD6679}"/>
            </a:ext>
          </a:extLst>
        </xdr:cNvPr>
        <xdr:cNvSpPr/>
      </xdr:nvSpPr>
      <xdr:spPr bwMode="auto">
        <a:xfrm>
          <a:off x="13319125" y="1127125"/>
          <a:ext cx="1182688" cy="320675"/>
        </a:xfrm>
        <a:prstGeom prst="flowChartAlternateProcess">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a:scene3d>
          <a:camera prst="orthographicFront"/>
          <a:lightRig rig="threePt" dir="t"/>
        </a:scene3d>
        <a:sp3d prstMaterial="softEdge"/>
      </xdr:spPr>
      <xdr:txBody>
        <a:bodyPr vertOverflow="clip" wrap="square" lIns="18288" tIns="0" rIns="0" bIns="0" rtlCol="0" anchor="ctr" upright="1"/>
        <a:lstStyle/>
        <a:p>
          <a:pPr algn="ctr"/>
          <a:r>
            <a:rPr lang="nl-NL" sz="1100" b="1">
              <a:solidFill>
                <a:schemeClr val="bg1"/>
              </a:solidFill>
            </a:rPr>
            <a:t>VERDER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254001</xdr:colOff>
      <xdr:row>0</xdr:row>
      <xdr:rowOff>540657</xdr:rowOff>
    </xdr:from>
    <xdr:to>
      <xdr:col>12</xdr:col>
      <xdr:colOff>310475</xdr:colOff>
      <xdr:row>37</xdr:row>
      <xdr:rowOff>14552</xdr:rowOff>
    </xdr:to>
    <xdr:graphicFrame macro="">
      <xdr:nvGraphicFramePr>
        <xdr:cNvPr id="2" name="Grafiek 7">
          <a:extLst>
            <a:ext uri="{FF2B5EF4-FFF2-40B4-BE49-F238E27FC236}">
              <a16:creationId xmlns:a16="http://schemas.microsoft.com/office/drawing/2014/main" id="{9E4C2C95-567C-433C-8DB9-BD96D7BB4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15868</xdr:colOff>
      <xdr:row>3</xdr:row>
      <xdr:rowOff>126997</xdr:rowOff>
    </xdr:from>
    <xdr:to>
      <xdr:col>16</xdr:col>
      <xdr:colOff>547681</xdr:colOff>
      <xdr:row>4</xdr:row>
      <xdr:rowOff>7934</xdr:rowOff>
    </xdr:to>
    <xdr:cxnSp macro="">
      <xdr:nvCxnSpPr>
        <xdr:cNvPr id="10" name="Rechte verbindingslijn 9">
          <a:extLst>
            <a:ext uri="{FF2B5EF4-FFF2-40B4-BE49-F238E27FC236}">
              <a16:creationId xmlns:a16="http://schemas.microsoft.com/office/drawing/2014/main" id="{56461133-5152-4329-985E-5F994BE5286D}"/>
            </a:ext>
          </a:extLst>
        </xdr:cNvPr>
        <xdr:cNvCxnSpPr/>
      </xdr:nvCxnSpPr>
      <xdr:spPr bwMode="auto">
        <a:xfrm flipV="1">
          <a:off x="309556" y="1015997"/>
          <a:ext cx="10175875" cy="39687"/>
        </a:xfrm>
        <a:prstGeom prst="line">
          <a:avLst/>
        </a:prstGeom>
        <a:solidFill>
          <a:srgbClr val="FFFFFF"/>
        </a:solidFill>
        <a:ln w="9525" cap="flat" cmpd="sng" algn="ctr">
          <a:solidFill>
            <a:srgbClr val="073E91"/>
          </a:solidFill>
          <a:prstDash val="solid"/>
          <a:round/>
          <a:headEnd type="none" w="med" len="med"/>
          <a:tailEnd type="none"/>
        </a:ln>
        <a:effectLst/>
      </xdr:spPr>
    </xdr:cxnSp>
    <xdr:clientData/>
  </xdr:twoCellAnchor>
  <xdr:twoCellAnchor>
    <xdr:from>
      <xdr:col>1</xdr:col>
      <xdr:colOff>7937</xdr:colOff>
      <xdr:row>0</xdr:row>
      <xdr:rowOff>95250</xdr:rowOff>
    </xdr:from>
    <xdr:to>
      <xdr:col>14</xdr:col>
      <xdr:colOff>603250</xdr:colOff>
      <xdr:row>3</xdr:row>
      <xdr:rowOff>40821</xdr:rowOff>
    </xdr:to>
    <xdr:sp macro="" textlink="">
      <xdr:nvSpPr>
        <xdr:cNvPr id="13" name="Rechthoek: afgeronde hoeken 12">
          <a:extLst>
            <a:ext uri="{FF2B5EF4-FFF2-40B4-BE49-F238E27FC236}">
              <a16:creationId xmlns:a16="http://schemas.microsoft.com/office/drawing/2014/main" id="{31790F0D-4F52-46C0-90C5-910630E25952}"/>
            </a:ext>
          </a:extLst>
        </xdr:cNvPr>
        <xdr:cNvSpPr/>
      </xdr:nvSpPr>
      <xdr:spPr bwMode="auto">
        <a:xfrm>
          <a:off x="301625" y="95250"/>
          <a:ext cx="8953500"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clientData/>
  </xdr:twoCellAnchor>
  <xdr:oneCellAnchor>
    <xdr:from>
      <xdr:col>5</xdr:col>
      <xdr:colOff>174625</xdr:colOff>
      <xdr:row>0</xdr:row>
      <xdr:rowOff>317500</xdr:rowOff>
    </xdr:from>
    <xdr:ext cx="4886979" cy="387286"/>
    <xdr:sp macro="" textlink="">
      <xdr:nvSpPr>
        <xdr:cNvPr id="17" name="Tekstvak 16">
          <a:extLst>
            <a:ext uri="{FF2B5EF4-FFF2-40B4-BE49-F238E27FC236}">
              <a16:creationId xmlns:a16="http://schemas.microsoft.com/office/drawing/2014/main" id="{14DFE7E6-8E99-4201-B8A1-1F1B9B884FED}"/>
            </a:ext>
          </a:extLst>
        </xdr:cNvPr>
        <xdr:cNvSpPr txBox="1"/>
      </xdr:nvSpPr>
      <xdr:spPr>
        <a:xfrm>
          <a:off x="3040063" y="317500"/>
          <a:ext cx="4886979"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2000" b="1">
              <a:solidFill>
                <a:srgbClr val="2E858C"/>
              </a:solidFill>
              <a:latin typeface="Arial" panose="020B0604020202020204" pitchFamily="34" charset="0"/>
              <a:cs typeface="Arial" panose="020B0604020202020204" pitchFamily="34" charset="0"/>
            </a:rPr>
            <a:t>ANALYSE DIAGRAM</a:t>
          </a:r>
          <a:r>
            <a:rPr lang="nl-NL" sz="2000" b="1" baseline="0">
              <a:solidFill>
                <a:srgbClr val="2E858C"/>
              </a:solidFill>
              <a:latin typeface="Arial" panose="020B0604020202020204" pitchFamily="34" charset="0"/>
              <a:cs typeface="Arial" panose="020B0604020202020204" pitchFamily="34" charset="0"/>
            </a:rPr>
            <a:t> - ORGANISATIES</a:t>
          </a:r>
          <a:endParaRPr lang="nl-NL" sz="2000" b="1">
            <a:solidFill>
              <a:srgbClr val="2E858C"/>
            </a:solidFill>
            <a:latin typeface="Arial" panose="020B0604020202020204" pitchFamily="34" charset="0"/>
            <a:cs typeface="Arial" panose="020B0604020202020204" pitchFamily="34" charset="0"/>
          </a:endParaRPr>
        </a:p>
      </xdr:txBody>
    </xdr:sp>
    <xdr:clientData/>
  </xdr:oneCellAnchor>
  <xdr:twoCellAnchor editAs="oneCell">
    <xdr:from>
      <xdr:col>13</xdr:col>
      <xdr:colOff>452438</xdr:colOff>
      <xdr:row>0</xdr:row>
      <xdr:rowOff>198439</xdr:rowOff>
    </xdr:from>
    <xdr:to>
      <xdr:col>14</xdr:col>
      <xdr:colOff>452437</xdr:colOff>
      <xdr:row>2</xdr:row>
      <xdr:rowOff>111125</xdr:rowOff>
    </xdr:to>
    <xdr:pic>
      <xdr:nvPicPr>
        <xdr:cNvPr id="4" name="Afbeelding 3">
          <a:hlinkClick xmlns:r="http://schemas.openxmlformats.org/officeDocument/2006/relationships" r:id="rId2"/>
          <a:extLst>
            <a:ext uri="{FF2B5EF4-FFF2-40B4-BE49-F238E27FC236}">
              <a16:creationId xmlns:a16="http://schemas.microsoft.com/office/drawing/2014/main" id="{D0486512-DAD9-461A-911A-146D959E9844}"/>
            </a:ext>
          </a:extLst>
        </xdr:cNvPr>
        <xdr:cNvPicPr>
          <a:picLocks noChangeAspect="1"/>
        </xdr:cNvPicPr>
      </xdr:nvPicPr>
      <xdr:blipFill>
        <a:blip xmlns:r="http://schemas.openxmlformats.org/officeDocument/2006/relationships" r:embed="rId3"/>
        <a:stretch>
          <a:fillRect/>
        </a:stretch>
      </xdr:blipFill>
      <xdr:spPr>
        <a:xfrm>
          <a:off x="8445501" y="198439"/>
          <a:ext cx="642936" cy="642936"/>
        </a:xfrm>
        <a:prstGeom prst="rect">
          <a:avLst/>
        </a:prstGeom>
        <a:effectLst>
          <a:outerShdw blurRad="50800" dist="38100" dir="5400000" algn="t" rotWithShape="0">
            <a:prstClr val="black">
              <a:alpha val="40000"/>
            </a:prstClr>
          </a:outerShdw>
        </a:effectLst>
      </xdr:spPr>
    </xdr:pic>
    <xdr:clientData/>
  </xdr:twoCellAnchor>
  <xdr:twoCellAnchor>
    <xdr:from>
      <xdr:col>1</xdr:col>
      <xdr:colOff>615983</xdr:colOff>
      <xdr:row>0</xdr:row>
      <xdr:rowOff>127000</xdr:rowOff>
    </xdr:from>
    <xdr:to>
      <xdr:col>4</xdr:col>
      <xdr:colOff>495272</xdr:colOff>
      <xdr:row>2</xdr:row>
      <xdr:rowOff>152750</xdr:rowOff>
    </xdr:to>
    <xdr:pic>
      <xdr:nvPicPr>
        <xdr:cNvPr id="9" name="Afbeelding 8">
          <a:hlinkClick xmlns:r="http://schemas.openxmlformats.org/officeDocument/2006/relationships" r:id="rId4"/>
          <a:extLst>
            <a:ext uri="{FF2B5EF4-FFF2-40B4-BE49-F238E27FC236}">
              <a16:creationId xmlns:a16="http://schemas.microsoft.com/office/drawing/2014/main" id="{0E3CF211-7E9A-4BDF-89DD-A2086E21C292}"/>
            </a:ext>
          </a:extLst>
        </xdr:cNvPr>
        <xdr:cNvPicPr>
          <a:picLocks noChangeAspect="1"/>
        </xdr:cNvPicPr>
      </xdr:nvPicPr>
      <xdr:blipFill>
        <a:blip xmlns:r="http://schemas.openxmlformats.org/officeDocument/2006/relationships" r:embed="rId5"/>
        <a:stretch>
          <a:fillRect/>
        </a:stretch>
      </xdr:blipFill>
      <xdr:spPr>
        <a:xfrm>
          <a:off x="893796" y="127000"/>
          <a:ext cx="1808101" cy="756000"/>
        </a:xfrm>
        <a:prstGeom prst="rect">
          <a:avLst/>
        </a:prstGeom>
      </xdr:spPr>
    </xdr:pic>
    <xdr:clientData/>
  </xdr:twoCellAnchor>
  <xdr:twoCellAnchor>
    <xdr:from>
      <xdr:col>10</xdr:col>
      <xdr:colOff>635000</xdr:colOff>
      <xdr:row>26</xdr:row>
      <xdr:rowOff>23811</xdr:rowOff>
    </xdr:from>
    <xdr:to>
      <xdr:col>11</xdr:col>
      <xdr:colOff>587373</xdr:colOff>
      <xdr:row>29</xdr:row>
      <xdr:rowOff>142872</xdr:rowOff>
    </xdr:to>
    <xdr:sp macro="" textlink="">
      <xdr:nvSpPr>
        <xdr:cNvPr id="3" name="Ovaal 2">
          <a:extLst>
            <a:ext uri="{FF2B5EF4-FFF2-40B4-BE49-F238E27FC236}">
              <a16:creationId xmlns:a16="http://schemas.microsoft.com/office/drawing/2014/main" id="{CD1B44F9-FF0C-4B50-B0A1-2F30DDDAA3C5}"/>
            </a:ext>
          </a:extLst>
        </xdr:cNvPr>
        <xdr:cNvSpPr/>
      </xdr:nvSpPr>
      <xdr:spPr bwMode="auto">
        <a:xfrm>
          <a:off x="6699250" y="4595811"/>
          <a:ext cx="595311" cy="595311"/>
        </a:xfrm>
        <a:prstGeom prst="ellipse">
          <a:avLst/>
        </a:prstGeom>
        <a:solidFill>
          <a:srgbClr val="62CEC9"/>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twoCellAnchor>
    <xdr:from>
      <xdr:col>11</xdr:col>
      <xdr:colOff>75406</xdr:colOff>
      <xdr:row>27</xdr:row>
      <xdr:rowOff>142876</xdr:rowOff>
    </xdr:from>
    <xdr:to>
      <xdr:col>11</xdr:col>
      <xdr:colOff>504028</xdr:colOff>
      <xdr:row>30</xdr:row>
      <xdr:rowOff>95248</xdr:rowOff>
    </xdr:to>
    <xdr:sp macro="" textlink="">
      <xdr:nvSpPr>
        <xdr:cNvPr id="11" name="Ovaal 10">
          <a:extLst>
            <a:ext uri="{FF2B5EF4-FFF2-40B4-BE49-F238E27FC236}">
              <a16:creationId xmlns:a16="http://schemas.microsoft.com/office/drawing/2014/main" id="{A5F13B2B-0BB5-43EC-9299-5925B1B316C9}"/>
            </a:ext>
          </a:extLst>
        </xdr:cNvPr>
        <xdr:cNvSpPr/>
      </xdr:nvSpPr>
      <xdr:spPr bwMode="auto">
        <a:xfrm>
          <a:off x="6782594" y="4873626"/>
          <a:ext cx="428622" cy="428622"/>
        </a:xfrm>
        <a:prstGeom prst="ellipse">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81639</xdr:rowOff>
    </xdr:from>
    <xdr:to>
      <xdr:col>9</xdr:col>
      <xdr:colOff>345844</xdr:colOff>
      <xdr:row>0</xdr:row>
      <xdr:rowOff>916210</xdr:rowOff>
    </xdr:to>
    <xdr:grpSp>
      <xdr:nvGrpSpPr>
        <xdr:cNvPr id="29" name="Groep 28">
          <a:extLst>
            <a:ext uri="{FF2B5EF4-FFF2-40B4-BE49-F238E27FC236}">
              <a16:creationId xmlns:a16="http://schemas.microsoft.com/office/drawing/2014/main" id="{76D0B79D-578F-43BC-8E01-37E443D328C5}"/>
            </a:ext>
          </a:extLst>
        </xdr:cNvPr>
        <xdr:cNvGrpSpPr/>
      </xdr:nvGrpSpPr>
      <xdr:grpSpPr>
        <a:xfrm>
          <a:off x="273844" y="84814"/>
          <a:ext cx="10359000" cy="831396"/>
          <a:chOff x="8715375" y="2825750"/>
          <a:chExt cx="10369774" cy="834571"/>
        </a:xfrm>
      </xdr:grpSpPr>
      <xdr:sp macro="" textlink="">
        <xdr:nvSpPr>
          <xdr:cNvPr id="31" name="Rechthoek: afgeronde hoeken 30">
            <a:extLst>
              <a:ext uri="{FF2B5EF4-FFF2-40B4-BE49-F238E27FC236}">
                <a16:creationId xmlns:a16="http://schemas.microsoft.com/office/drawing/2014/main" id="{D15823EC-3A27-459C-AF86-BA12DBC62489}"/>
              </a:ext>
            </a:extLst>
          </xdr:cNvPr>
          <xdr:cNvSpPr/>
        </xdr:nvSpPr>
        <xdr:spPr bwMode="auto">
          <a:xfrm>
            <a:off x="8715375" y="2825750"/>
            <a:ext cx="10369774"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sp macro="" textlink="">
        <xdr:nvSpPr>
          <xdr:cNvPr id="33" name="Rechthoek: afgeronde hoeken 32">
            <a:extLst>
              <a:ext uri="{FF2B5EF4-FFF2-40B4-BE49-F238E27FC236}">
                <a16:creationId xmlns:a16="http://schemas.microsoft.com/office/drawing/2014/main" id="{E37137F2-E2C8-4DDE-B58C-BC900DD5A83B}"/>
              </a:ext>
            </a:extLst>
          </xdr:cNvPr>
          <xdr:cNvSpPr/>
        </xdr:nvSpPr>
        <xdr:spPr bwMode="auto">
          <a:xfrm>
            <a:off x="11337015" y="2898319"/>
            <a:ext cx="2376714" cy="671285"/>
          </a:xfrm>
          <a:prstGeom prst="roundRect">
            <a:avLst/>
          </a:prstGeom>
          <a:solidFill>
            <a:srgbClr val="EDF7F9"/>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4" name="Rechte verbindingslijn 33">
            <a:extLst>
              <a:ext uri="{FF2B5EF4-FFF2-40B4-BE49-F238E27FC236}">
                <a16:creationId xmlns:a16="http://schemas.microsoft.com/office/drawing/2014/main" id="{F469D7B7-F504-4DAE-B4F9-DAE43F1DF2E7}"/>
              </a:ext>
            </a:extLst>
          </xdr:cNvPr>
          <xdr:cNvCxnSpPr/>
        </xdr:nvCxnSpPr>
        <xdr:spPr bwMode="auto">
          <a:xfrm>
            <a:off x="11327943" y="3215820"/>
            <a:ext cx="2381250" cy="4535"/>
          </a:xfrm>
          <a:prstGeom prst="line">
            <a:avLst/>
          </a:prstGeom>
          <a:solidFill>
            <a:srgbClr val="FFFFFF"/>
          </a:solidFill>
          <a:ln w="12700" cap="flat" cmpd="sng" algn="ctr">
            <a:solidFill>
              <a:srgbClr val="A5E3E0">
                <a:alpha val="41000"/>
              </a:srgbClr>
            </a:solidFill>
            <a:prstDash val="solid"/>
            <a:round/>
            <a:headEnd type="none" w="med" len="med"/>
            <a:tailEnd type="none"/>
          </a:ln>
          <a:effectLst/>
        </xdr:spPr>
      </xdr:cxnSp>
      <xdr:cxnSp macro="">
        <xdr:nvCxnSpPr>
          <xdr:cNvPr id="35" name="Rechte verbindingslijn 34">
            <a:extLst>
              <a:ext uri="{FF2B5EF4-FFF2-40B4-BE49-F238E27FC236}">
                <a16:creationId xmlns:a16="http://schemas.microsoft.com/office/drawing/2014/main" id="{42AC0416-D25B-4476-B7E7-C6252750EDA3}"/>
              </a:ext>
            </a:extLst>
          </xdr:cNvPr>
          <xdr:cNvCxnSpPr/>
        </xdr:nvCxnSpPr>
        <xdr:spPr bwMode="auto">
          <a:xfrm>
            <a:off x="11332479" y="3240312"/>
            <a:ext cx="2381250" cy="4535"/>
          </a:xfrm>
          <a:prstGeom prst="line">
            <a:avLst/>
          </a:prstGeom>
          <a:solidFill>
            <a:srgbClr val="FFFFFF"/>
          </a:solidFill>
          <a:ln w="12700" cap="flat" cmpd="sng" algn="ctr">
            <a:solidFill>
              <a:schemeClr val="bg1">
                <a:alpha val="72000"/>
              </a:schemeClr>
            </a:solidFill>
            <a:prstDash val="solid"/>
            <a:round/>
            <a:headEnd type="none" w="med" len="med"/>
            <a:tailEnd type="none"/>
          </a:ln>
          <a:effectLst/>
        </xdr:spPr>
      </xdr:cxnSp>
      <xdr:sp macro="" textlink="">
        <xdr:nvSpPr>
          <xdr:cNvPr id="36" name="Tekstvak 35">
            <a:hlinkClick xmlns:r="http://schemas.openxmlformats.org/officeDocument/2006/relationships" r:id="rId1"/>
            <a:extLst>
              <a:ext uri="{FF2B5EF4-FFF2-40B4-BE49-F238E27FC236}">
                <a16:creationId xmlns:a16="http://schemas.microsoft.com/office/drawing/2014/main" id="{06502A4A-559D-4DF7-839B-75F7DBC81E53}"/>
              </a:ext>
            </a:extLst>
          </xdr:cNvPr>
          <xdr:cNvSpPr txBox="1"/>
        </xdr:nvSpPr>
        <xdr:spPr>
          <a:xfrm>
            <a:off x="11609153" y="2943676"/>
            <a:ext cx="178363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PROCES IN 4 STAPPEN</a:t>
            </a:r>
          </a:p>
        </xdr:txBody>
      </xdr:sp>
      <xdr:sp macro="" textlink="">
        <xdr:nvSpPr>
          <xdr:cNvPr id="37" name="Tekstvak 36">
            <a:hlinkClick xmlns:r="http://schemas.openxmlformats.org/officeDocument/2006/relationships" r:id="rId2"/>
            <a:extLst>
              <a:ext uri="{FF2B5EF4-FFF2-40B4-BE49-F238E27FC236}">
                <a16:creationId xmlns:a16="http://schemas.microsoft.com/office/drawing/2014/main" id="{639E1FE3-7B5F-4653-8CB0-4D2033D5769A}"/>
              </a:ext>
            </a:extLst>
          </xdr:cNvPr>
          <xdr:cNvSpPr txBox="1"/>
        </xdr:nvSpPr>
        <xdr:spPr>
          <a:xfrm>
            <a:off x="11400519" y="3297461"/>
            <a:ext cx="222240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rgbClr val="2E858C"/>
                </a:solidFill>
                <a:latin typeface="Arial" panose="020B0604020202020204" pitchFamily="34" charset="0"/>
                <a:cs typeface="Arial" panose="020B0604020202020204" pitchFamily="34" charset="0"/>
              </a:rPr>
              <a:t>MOGELIJKE</a:t>
            </a:r>
            <a:r>
              <a:rPr lang="nl-NL" sz="1100" b="1" baseline="0">
                <a:solidFill>
                  <a:srgbClr val="2E858C"/>
                </a:solidFill>
                <a:latin typeface="Arial" panose="020B0604020202020204" pitchFamily="34" charset="0"/>
                <a:cs typeface="Arial" panose="020B0604020202020204" pitchFamily="34" charset="0"/>
              </a:rPr>
              <a:t> STAKEHOLDERS</a:t>
            </a:r>
            <a:endParaRPr lang="nl-NL" sz="1100" b="1">
              <a:solidFill>
                <a:srgbClr val="2E858C"/>
              </a:solidFill>
              <a:latin typeface="Arial" panose="020B0604020202020204" pitchFamily="34" charset="0"/>
              <a:cs typeface="Arial" panose="020B0604020202020204" pitchFamily="34" charset="0"/>
            </a:endParaRPr>
          </a:p>
        </xdr:txBody>
      </xdr:sp>
      <xdr:sp macro="" textlink="">
        <xdr:nvSpPr>
          <xdr:cNvPr id="38" name="Rechthoek: afgeronde hoeken 37">
            <a:extLst>
              <a:ext uri="{FF2B5EF4-FFF2-40B4-BE49-F238E27FC236}">
                <a16:creationId xmlns:a16="http://schemas.microsoft.com/office/drawing/2014/main" id="{9AFAD4A6-6147-4A8F-AE47-7D11184791B0}"/>
              </a:ext>
            </a:extLst>
          </xdr:cNvPr>
          <xdr:cNvSpPr/>
        </xdr:nvSpPr>
        <xdr:spPr bwMode="auto">
          <a:xfrm>
            <a:off x="13940516" y="2898319"/>
            <a:ext cx="2376714" cy="671285"/>
          </a:xfrm>
          <a:prstGeom prst="roundRect">
            <a:avLst/>
          </a:prstGeom>
          <a:solidFill>
            <a:srgbClr val="384A78">
              <a:alpha val="6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39" name="Rechte verbindingslijn 38">
            <a:extLst>
              <a:ext uri="{FF2B5EF4-FFF2-40B4-BE49-F238E27FC236}">
                <a16:creationId xmlns:a16="http://schemas.microsoft.com/office/drawing/2014/main" id="{921851E4-E500-440C-89A8-82E85AF6A8FC}"/>
              </a:ext>
            </a:extLst>
          </xdr:cNvPr>
          <xdr:cNvCxnSpPr/>
        </xdr:nvCxnSpPr>
        <xdr:spPr bwMode="auto">
          <a:xfrm>
            <a:off x="13931444" y="3223760"/>
            <a:ext cx="2381250" cy="4535"/>
          </a:xfrm>
          <a:prstGeom prst="line">
            <a:avLst/>
          </a:prstGeom>
          <a:solidFill>
            <a:srgbClr val="FFFFFF"/>
          </a:solidFill>
          <a:ln w="12700" cap="flat" cmpd="sng" algn="ctr">
            <a:solidFill>
              <a:srgbClr val="073E91">
                <a:alpha val="18000"/>
              </a:srgbClr>
            </a:solidFill>
            <a:prstDash val="solid"/>
            <a:round/>
            <a:headEnd type="none" w="med" len="med"/>
            <a:tailEnd type="none"/>
          </a:ln>
          <a:effectLst/>
        </xdr:spPr>
      </xdr:cxnSp>
      <xdr:cxnSp macro="">
        <xdr:nvCxnSpPr>
          <xdr:cNvPr id="40" name="Rechte verbindingslijn 39">
            <a:extLst>
              <a:ext uri="{FF2B5EF4-FFF2-40B4-BE49-F238E27FC236}">
                <a16:creationId xmlns:a16="http://schemas.microsoft.com/office/drawing/2014/main" id="{CFA72D8E-9D6C-49F0-83FD-6E2AEA54BD9C}"/>
              </a:ext>
            </a:extLst>
          </xdr:cNvPr>
          <xdr:cNvCxnSpPr/>
        </xdr:nvCxnSpPr>
        <xdr:spPr bwMode="auto">
          <a:xfrm>
            <a:off x="13935980" y="3243717"/>
            <a:ext cx="2381250" cy="4535"/>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41" name="Tekstvak 40">
            <a:extLst>
              <a:ext uri="{FF2B5EF4-FFF2-40B4-BE49-F238E27FC236}">
                <a16:creationId xmlns:a16="http://schemas.microsoft.com/office/drawing/2014/main" id="{6CF885BD-B826-4EE8-AEEC-9DFB970EC39B}"/>
              </a:ext>
            </a:extLst>
          </xdr:cNvPr>
          <xdr:cNvSpPr txBox="1"/>
        </xdr:nvSpPr>
        <xdr:spPr>
          <a:xfrm>
            <a:off x="14439441" y="2952749"/>
            <a:ext cx="135607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scene3d>
              <a:camera prst="orthographicFront"/>
              <a:lightRig rig="threePt" dir="t"/>
            </a:scene3d>
            <a:sp3d/>
          </a:bodyPr>
          <a:lstStyle/>
          <a:p>
            <a:r>
              <a:rPr lang="nl-NL" sz="1200" b="1">
                <a:solidFill>
                  <a:schemeClr val="bg1"/>
                </a:solidFill>
                <a:latin typeface="Arial" panose="020B0604020202020204" pitchFamily="34" charset="0"/>
                <a:cs typeface="Arial" panose="020B0604020202020204" pitchFamily="34" charset="0"/>
              </a:rPr>
              <a:t>ORGANISATIES</a:t>
            </a:r>
          </a:p>
        </xdr:txBody>
      </xdr:sp>
      <xdr:sp macro="" textlink="">
        <xdr:nvSpPr>
          <xdr:cNvPr id="42" name="Tekstvak 41">
            <a:hlinkClick xmlns:r="http://schemas.openxmlformats.org/officeDocument/2006/relationships" r:id="rId3"/>
            <a:extLst>
              <a:ext uri="{FF2B5EF4-FFF2-40B4-BE49-F238E27FC236}">
                <a16:creationId xmlns:a16="http://schemas.microsoft.com/office/drawing/2014/main" id="{CFC635F2-944C-4871-997F-15DA21365DCA}"/>
              </a:ext>
            </a:extLst>
          </xdr:cNvPr>
          <xdr:cNvSpPr txBox="1"/>
        </xdr:nvSpPr>
        <xdr:spPr>
          <a:xfrm>
            <a:off x="13905362" y="3288392"/>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43" name="Rechte verbindingslijn 42">
            <a:extLst>
              <a:ext uri="{FF2B5EF4-FFF2-40B4-BE49-F238E27FC236}">
                <a16:creationId xmlns:a16="http://schemas.microsoft.com/office/drawing/2014/main" id="{92AB7251-5AD6-407A-A4FC-44938D04EFAC}"/>
              </a:ext>
            </a:extLst>
          </xdr:cNvPr>
          <xdr:cNvCxnSpPr/>
        </xdr:nvCxnSpPr>
        <xdr:spPr bwMode="auto">
          <a:xfrm>
            <a:off x="15228658" y="3252107"/>
            <a:ext cx="0" cy="312964"/>
          </a:xfrm>
          <a:prstGeom prst="line">
            <a:avLst/>
          </a:prstGeom>
          <a:solidFill>
            <a:srgbClr val="FFFFFF"/>
          </a:solidFill>
          <a:ln w="12700" cap="flat" cmpd="sng" algn="ctr">
            <a:solidFill>
              <a:srgbClr val="073E91">
                <a:alpha val="28000"/>
              </a:srgbClr>
            </a:solidFill>
            <a:prstDash val="solid"/>
            <a:round/>
            <a:headEnd type="none" w="med" len="med"/>
            <a:tailEnd type="none"/>
          </a:ln>
          <a:effectLst/>
        </xdr:spPr>
      </xdr:cxnSp>
      <xdr:cxnSp macro="">
        <xdr:nvCxnSpPr>
          <xdr:cNvPr id="44" name="Rechte verbindingslijn 43">
            <a:extLst>
              <a:ext uri="{FF2B5EF4-FFF2-40B4-BE49-F238E27FC236}">
                <a16:creationId xmlns:a16="http://schemas.microsoft.com/office/drawing/2014/main" id="{3AFADD6D-B2C4-4281-8C3D-0DF3C96B8FF4}"/>
              </a:ext>
            </a:extLst>
          </xdr:cNvPr>
          <xdr:cNvCxnSpPr/>
        </xdr:nvCxnSpPr>
        <xdr:spPr bwMode="auto">
          <a:xfrm>
            <a:off x="15212329" y="3233964"/>
            <a:ext cx="0" cy="331107"/>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45" name="Tekstvak 44">
            <a:hlinkClick xmlns:r="http://schemas.openxmlformats.org/officeDocument/2006/relationships" r:id="rId4"/>
            <a:extLst>
              <a:ext uri="{FF2B5EF4-FFF2-40B4-BE49-F238E27FC236}">
                <a16:creationId xmlns:a16="http://schemas.microsoft.com/office/drawing/2014/main" id="{1CCAA255-7D47-4E0B-82D4-55F01DA4783E}"/>
              </a:ext>
            </a:extLst>
          </xdr:cNvPr>
          <xdr:cNvSpPr txBox="1"/>
        </xdr:nvSpPr>
        <xdr:spPr>
          <a:xfrm>
            <a:off x="15328438" y="3288393"/>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sp macro="" textlink="">
        <xdr:nvSpPr>
          <xdr:cNvPr id="46" name="Rechthoek: afgeronde hoeken 45">
            <a:extLst>
              <a:ext uri="{FF2B5EF4-FFF2-40B4-BE49-F238E27FC236}">
                <a16:creationId xmlns:a16="http://schemas.microsoft.com/office/drawing/2014/main" id="{39EDCD14-5DD1-41C2-A103-AD248A5CC500}"/>
              </a:ext>
            </a:extLst>
          </xdr:cNvPr>
          <xdr:cNvSpPr/>
        </xdr:nvSpPr>
        <xdr:spPr bwMode="auto">
          <a:xfrm>
            <a:off x="16512265" y="2898319"/>
            <a:ext cx="2384653" cy="671285"/>
          </a:xfrm>
          <a:prstGeom prst="roundRect">
            <a:avLst/>
          </a:prstGeom>
          <a:solidFill>
            <a:srgbClr val="FA6978">
              <a:alpha val="78000"/>
            </a:srgbClr>
          </a:solidFill>
          <a:ln w="9525" cap="flat" cmpd="thickThin" algn="ctr">
            <a:noFill/>
            <a:prstDash val="solid"/>
            <a:round/>
            <a:headEnd type="none" w="med" len="med"/>
            <a:tailEnd type="none" w="med" len="med"/>
          </a:ln>
          <a:effectLst>
            <a:outerShdw blurRad="50800" dist="38100" dir="5400000" algn="t" rotWithShape="0">
              <a:prstClr val="black">
                <a:alpha val="40000"/>
              </a:prstClr>
            </a:outerShdw>
          </a:effectLst>
        </xdr:spPr>
        <xdr:txBody>
          <a:bodyPr vertOverflow="clip" wrap="square" lIns="18288" tIns="0" rIns="0" bIns="0" rtlCol="0" anchor="ctr" upright="1"/>
          <a:lstStyle/>
          <a:p>
            <a:pPr algn="l"/>
            <a:endParaRPr lang="nl-NL" sz="1100"/>
          </a:p>
        </xdr:txBody>
      </xdr:sp>
      <xdr:cxnSp macro="">
        <xdr:nvCxnSpPr>
          <xdr:cNvPr id="47" name="Rechte verbindingslijn 46">
            <a:extLst>
              <a:ext uri="{FF2B5EF4-FFF2-40B4-BE49-F238E27FC236}">
                <a16:creationId xmlns:a16="http://schemas.microsoft.com/office/drawing/2014/main" id="{27D1F8A8-C994-423F-A1E2-CCCF454B46EF}"/>
              </a:ext>
            </a:extLst>
          </xdr:cNvPr>
          <xdr:cNvCxnSpPr/>
        </xdr:nvCxnSpPr>
        <xdr:spPr bwMode="auto">
          <a:xfrm>
            <a:off x="16514534" y="3228296"/>
            <a:ext cx="2377848" cy="4535"/>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48" name="Rechte verbindingslijn 47">
            <a:extLst>
              <a:ext uri="{FF2B5EF4-FFF2-40B4-BE49-F238E27FC236}">
                <a16:creationId xmlns:a16="http://schemas.microsoft.com/office/drawing/2014/main" id="{8F030363-9968-41D1-B7CD-A24BADC414BA}"/>
              </a:ext>
            </a:extLst>
          </xdr:cNvPr>
          <xdr:cNvCxnSpPr/>
        </xdr:nvCxnSpPr>
        <xdr:spPr bwMode="auto">
          <a:xfrm>
            <a:off x="16519070" y="3251302"/>
            <a:ext cx="2377848" cy="4535"/>
          </a:xfrm>
          <a:prstGeom prst="line">
            <a:avLst/>
          </a:prstGeom>
          <a:solidFill>
            <a:srgbClr val="FFFFFF"/>
          </a:solidFill>
          <a:ln w="12700" cap="flat" cmpd="sng" algn="ctr">
            <a:solidFill>
              <a:schemeClr val="bg1">
                <a:alpha val="19000"/>
              </a:schemeClr>
            </a:solidFill>
            <a:prstDash val="solid"/>
            <a:round/>
            <a:headEnd type="none" w="med" len="med"/>
            <a:tailEnd type="none"/>
          </a:ln>
          <a:effectLst/>
        </xdr:spPr>
      </xdr:cxnSp>
      <xdr:sp macro="" textlink="">
        <xdr:nvSpPr>
          <xdr:cNvPr id="49" name="Tekstvak 48">
            <a:extLst>
              <a:ext uri="{FF2B5EF4-FFF2-40B4-BE49-F238E27FC236}">
                <a16:creationId xmlns:a16="http://schemas.microsoft.com/office/drawing/2014/main" id="{ED32018C-47C9-4988-B009-D6E3750F7276}"/>
              </a:ext>
            </a:extLst>
          </xdr:cNvPr>
          <xdr:cNvSpPr txBox="1"/>
        </xdr:nvSpPr>
        <xdr:spPr>
          <a:xfrm>
            <a:off x="17197162" y="2957285"/>
            <a:ext cx="1048364"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200" b="1">
                <a:solidFill>
                  <a:schemeClr val="bg1"/>
                </a:solidFill>
                <a:latin typeface="Arial" panose="020B0604020202020204" pitchFamily="34" charset="0"/>
                <a:cs typeface="Arial" panose="020B0604020202020204" pitchFamily="34" charset="0"/>
              </a:rPr>
              <a:t>PERSONEN</a:t>
            </a:r>
          </a:p>
        </xdr:txBody>
      </xdr:sp>
      <xdr:sp macro="" textlink="">
        <xdr:nvSpPr>
          <xdr:cNvPr id="50" name="Tekstvak 49">
            <a:hlinkClick xmlns:r="http://schemas.openxmlformats.org/officeDocument/2006/relationships" r:id="rId5"/>
            <a:extLst>
              <a:ext uri="{FF2B5EF4-FFF2-40B4-BE49-F238E27FC236}">
                <a16:creationId xmlns:a16="http://schemas.microsoft.com/office/drawing/2014/main" id="{AC8BFD58-758C-423C-87D9-C568E10E4244}"/>
              </a:ext>
            </a:extLst>
          </xdr:cNvPr>
          <xdr:cNvSpPr txBox="1"/>
        </xdr:nvSpPr>
        <xdr:spPr>
          <a:xfrm>
            <a:off x="16488452" y="3292928"/>
            <a:ext cx="135242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STAKEHOLDERS</a:t>
            </a:r>
            <a:endParaRPr lang="nl-NL" sz="1100" b="1">
              <a:solidFill>
                <a:schemeClr val="bg1"/>
              </a:solidFill>
              <a:latin typeface="Arial" panose="020B0604020202020204" pitchFamily="34" charset="0"/>
              <a:cs typeface="Arial" panose="020B0604020202020204" pitchFamily="34" charset="0"/>
            </a:endParaRPr>
          </a:p>
        </xdr:txBody>
      </xdr:sp>
      <xdr:cxnSp macro="">
        <xdr:nvCxnSpPr>
          <xdr:cNvPr id="51" name="Rechte verbindingslijn 50">
            <a:extLst>
              <a:ext uri="{FF2B5EF4-FFF2-40B4-BE49-F238E27FC236}">
                <a16:creationId xmlns:a16="http://schemas.microsoft.com/office/drawing/2014/main" id="{48A32E13-94D7-4CBE-9F72-22200EF30504}"/>
              </a:ext>
            </a:extLst>
          </xdr:cNvPr>
          <xdr:cNvCxnSpPr/>
        </xdr:nvCxnSpPr>
        <xdr:spPr bwMode="auto">
          <a:xfrm>
            <a:off x="17806078" y="3256643"/>
            <a:ext cx="0" cy="312964"/>
          </a:xfrm>
          <a:prstGeom prst="line">
            <a:avLst/>
          </a:prstGeom>
          <a:solidFill>
            <a:srgbClr val="FFFFFF"/>
          </a:solidFill>
          <a:ln w="12700" cap="flat" cmpd="sng" algn="ctr">
            <a:solidFill>
              <a:srgbClr val="FA6978"/>
            </a:solidFill>
            <a:prstDash val="solid"/>
            <a:round/>
            <a:headEnd type="none" w="med" len="med"/>
            <a:tailEnd type="none"/>
          </a:ln>
          <a:effectLst/>
        </xdr:spPr>
      </xdr:cxnSp>
      <xdr:cxnSp macro="">
        <xdr:nvCxnSpPr>
          <xdr:cNvPr id="52" name="Rechte verbindingslijn 51">
            <a:extLst>
              <a:ext uri="{FF2B5EF4-FFF2-40B4-BE49-F238E27FC236}">
                <a16:creationId xmlns:a16="http://schemas.microsoft.com/office/drawing/2014/main" id="{20497C1B-8F87-453A-BF6C-35A163348647}"/>
              </a:ext>
            </a:extLst>
          </xdr:cNvPr>
          <xdr:cNvCxnSpPr/>
        </xdr:nvCxnSpPr>
        <xdr:spPr bwMode="auto">
          <a:xfrm>
            <a:off x="17789759" y="3255131"/>
            <a:ext cx="0" cy="314476"/>
          </a:xfrm>
          <a:prstGeom prst="line">
            <a:avLst/>
          </a:prstGeom>
          <a:solidFill>
            <a:srgbClr val="FFFFFF"/>
          </a:solidFill>
          <a:ln w="12700" cap="flat" cmpd="sng" algn="ctr">
            <a:solidFill>
              <a:schemeClr val="bg1">
                <a:alpha val="27000"/>
              </a:schemeClr>
            </a:solidFill>
            <a:prstDash val="solid"/>
            <a:round/>
            <a:headEnd type="none" w="med" len="med"/>
            <a:tailEnd type="none"/>
          </a:ln>
          <a:effectLst/>
        </xdr:spPr>
      </xdr:cxnSp>
      <xdr:sp macro="" textlink="">
        <xdr:nvSpPr>
          <xdr:cNvPr id="53" name="Tekstvak 52">
            <a:hlinkClick xmlns:r="http://schemas.openxmlformats.org/officeDocument/2006/relationships" r:id="rId6"/>
            <a:extLst>
              <a:ext uri="{FF2B5EF4-FFF2-40B4-BE49-F238E27FC236}">
                <a16:creationId xmlns:a16="http://schemas.microsoft.com/office/drawing/2014/main" id="{1B8BAA14-D409-4AF5-8974-918DFF2EA84F}"/>
              </a:ext>
            </a:extLst>
          </xdr:cNvPr>
          <xdr:cNvSpPr txBox="1"/>
        </xdr:nvSpPr>
        <xdr:spPr>
          <a:xfrm>
            <a:off x="17905858" y="3292929"/>
            <a:ext cx="85863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baseline="0">
                <a:solidFill>
                  <a:schemeClr val="bg1"/>
                </a:solidFill>
                <a:latin typeface="Arial" panose="020B0604020202020204" pitchFamily="34" charset="0"/>
                <a:cs typeface="Arial" panose="020B0604020202020204" pitchFamily="34" charset="0"/>
              </a:rPr>
              <a:t>DIAGRAM</a:t>
            </a:r>
            <a:endParaRPr lang="nl-NL" sz="11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471845</xdr:colOff>
      <xdr:row>0</xdr:row>
      <xdr:rowOff>138435</xdr:rowOff>
    </xdr:from>
    <xdr:to>
      <xdr:col>2</xdr:col>
      <xdr:colOff>562297</xdr:colOff>
      <xdr:row>0</xdr:row>
      <xdr:rowOff>876524</xdr:rowOff>
    </xdr:to>
    <xdr:pic>
      <xdr:nvPicPr>
        <xdr:cNvPr id="26" name="Afbeelding 25">
          <a:hlinkClick xmlns:r="http://schemas.openxmlformats.org/officeDocument/2006/relationships" r:id="rId7"/>
          <a:extLst>
            <a:ext uri="{FF2B5EF4-FFF2-40B4-BE49-F238E27FC236}">
              <a16:creationId xmlns:a16="http://schemas.microsoft.com/office/drawing/2014/main" id="{0381706D-8CAE-439E-819E-430543BF4D8A}"/>
            </a:ext>
          </a:extLst>
        </xdr:cNvPr>
        <xdr:cNvPicPr>
          <a:picLocks noChangeAspect="1"/>
        </xdr:cNvPicPr>
      </xdr:nvPicPr>
      <xdr:blipFill>
        <a:blip xmlns:r="http://schemas.openxmlformats.org/officeDocument/2006/relationships" r:embed="rId8"/>
        <a:stretch>
          <a:fillRect/>
        </a:stretch>
      </xdr:blipFill>
      <xdr:spPr>
        <a:xfrm>
          <a:off x="749658" y="138435"/>
          <a:ext cx="1765264" cy="738089"/>
        </a:xfrm>
        <a:prstGeom prst="rect">
          <a:avLst/>
        </a:prstGeom>
      </xdr:spPr>
    </xdr:pic>
    <xdr:clientData/>
  </xdr:twoCellAnchor>
  <xdr:twoCellAnchor>
    <xdr:from>
      <xdr:col>10</xdr:col>
      <xdr:colOff>246063</xdr:colOff>
      <xdr:row>2</xdr:row>
      <xdr:rowOff>0</xdr:rowOff>
    </xdr:from>
    <xdr:to>
      <xdr:col>10</xdr:col>
      <xdr:colOff>1428751</xdr:colOff>
      <xdr:row>2</xdr:row>
      <xdr:rowOff>320675</xdr:rowOff>
    </xdr:to>
    <xdr:sp macro="" textlink="">
      <xdr:nvSpPr>
        <xdr:cNvPr id="30" name="Stroomdiagram: Alternatief proces 29">
          <a:hlinkClick xmlns:r="http://schemas.openxmlformats.org/officeDocument/2006/relationships" r:id="rId6"/>
          <a:extLst>
            <a:ext uri="{FF2B5EF4-FFF2-40B4-BE49-F238E27FC236}">
              <a16:creationId xmlns:a16="http://schemas.microsoft.com/office/drawing/2014/main" id="{A8E41A4C-4C53-4240-9DE4-758F77FE726F}"/>
            </a:ext>
          </a:extLst>
        </xdr:cNvPr>
        <xdr:cNvSpPr/>
      </xdr:nvSpPr>
      <xdr:spPr bwMode="auto">
        <a:xfrm>
          <a:off x="11850688" y="1127125"/>
          <a:ext cx="1182688" cy="320675"/>
        </a:xfrm>
        <a:prstGeom prst="flowChartAlternateProcess">
          <a:avLst/>
        </a:prstGeom>
        <a:solidFill>
          <a:srgbClr val="2E858C"/>
        </a:solidFill>
        <a:ln w="9525" cap="flat" cmpd="sng" algn="ctr">
          <a:noFill/>
          <a:prstDash val="solid"/>
          <a:round/>
          <a:headEnd type="none" w="med" len="med"/>
          <a:tailEnd type="none" w="med" len="med"/>
        </a:ln>
        <a:effectLst>
          <a:outerShdw blurRad="50800" dist="38100" dir="5400000" algn="t" rotWithShape="0">
            <a:prstClr val="black">
              <a:alpha val="40000"/>
            </a:prstClr>
          </a:outerShdw>
        </a:effectLst>
        <a:scene3d>
          <a:camera prst="orthographicFront"/>
          <a:lightRig rig="threePt" dir="t"/>
        </a:scene3d>
        <a:sp3d prstMaterial="softEdge"/>
      </xdr:spPr>
      <xdr:txBody>
        <a:bodyPr vertOverflow="clip" wrap="square" lIns="18288" tIns="0" rIns="0" bIns="0" rtlCol="0" anchor="ctr" upright="1"/>
        <a:lstStyle/>
        <a:p>
          <a:pPr algn="ctr"/>
          <a:r>
            <a:rPr lang="nl-NL" sz="1100" b="1">
              <a:solidFill>
                <a:schemeClr val="bg1"/>
              </a:solidFill>
            </a:rPr>
            <a:t>VERDER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206334</xdr:colOff>
      <xdr:row>1</xdr:row>
      <xdr:rowOff>142773</xdr:rowOff>
    </xdr:from>
    <xdr:to>
      <xdr:col>14</xdr:col>
      <xdr:colOff>571500</xdr:colOff>
      <xdr:row>33</xdr:row>
      <xdr:rowOff>126989</xdr:rowOff>
    </xdr:to>
    <xdr:graphicFrame macro="">
      <xdr:nvGraphicFramePr>
        <xdr:cNvPr id="2" name="Grafiek 7">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87318</xdr:rowOff>
    </xdr:from>
    <xdr:to>
      <xdr:col>14</xdr:col>
      <xdr:colOff>595312</xdr:colOff>
      <xdr:row>1</xdr:row>
      <xdr:rowOff>215451</xdr:rowOff>
    </xdr:to>
    <xdr:sp macro="" textlink="">
      <xdr:nvSpPr>
        <xdr:cNvPr id="14" name="Rechthoek: afgeronde hoeken 13">
          <a:extLst>
            <a:ext uri="{FF2B5EF4-FFF2-40B4-BE49-F238E27FC236}">
              <a16:creationId xmlns:a16="http://schemas.microsoft.com/office/drawing/2014/main" id="{D63CE3FB-08A0-471E-A4AA-115EE4BC70A1}"/>
            </a:ext>
          </a:extLst>
        </xdr:cNvPr>
        <xdr:cNvSpPr/>
      </xdr:nvSpPr>
      <xdr:spPr bwMode="auto">
        <a:xfrm>
          <a:off x="269875" y="87318"/>
          <a:ext cx="8953500" cy="834571"/>
        </a:xfrm>
        <a:prstGeom prst="roundRect">
          <a:avLst/>
        </a:prstGeom>
        <a:solidFill>
          <a:srgbClr val="FFFFFF"/>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endParaRPr lang="nl-NL" sz="1100"/>
        </a:p>
      </xdr:txBody>
    </xdr:sp>
    <xdr:clientData/>
  </xdr:twoCellAnchor>
  <xdr:oneCellAnchor>
    <xdr:from>
      <xdr:col>5</xdr:col>
      <xdr:colOff>166688</xdr:colOff>
      <xdr:row>0</xdr:row>
      <xdr:rowOff>309568</xdr:rowOff>
    </xdr:from>
    <xdr:ext cx="4374211" cy="387286"/>
    <xdr:sp macro="" textlink="">
      <xdr:nvSpPr>
        <xdr:cNvPr id="15" name="Tekstvak 14">
          <a:extLst>
            <a:ext uri="{FF2B5EF4-FFF2-40B4-BE49-F238E27FC236}">
              <a16:creationId xmlns:a16="http://schemas.microsoft.com/office/drawing/2014/main" id="{0614387C-ADEB-4306-86CB-A3C093889D51}"/>
            </a:ext>
          </a:extLst>
        </xdr:cNvPr>
        <xdr:cNvSpPr txBox="1"/>
      </xdr:nvSpPr>
      <xdr:spPr>
        <a:xfrm>
          <a:off x="3008313" y="309568"/>
          <a:ext cx="4374211"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2000" b="1">
              <a:solidFill>
                <a:srgbClr val="2E858C"/>
              </a:solidFill>
              <a:latin typeface="Arial" panose="020B0604020202020204" pitchFamily="34" charset="0"/>
              <a:cs typeface="Arial" panose="020B0604020202020204" pitchFamily="34" charset="0"/>
            </a:rPr>
            <a:t>ANALYSE DIAGRAM</a:t>
          </a:r>
          <a:r>
            <a:rPr lang="nl-NL" sz="2000" b="1" baseline="0">
              <a:solidFill>
                <a:srgbClr val="2E858C"/>
              </a:solidFill>
              <a:latin typeface="Arial" panose="020B0604020202020204" pitchFamily="34" charset="0"/>
              <a:cs typeface="Arial" panose="020B0604020202020204" pitchFamily="34" charset="0"/>
            </a:rPr>
            <a:t> - PERSONEN</a:t>
          </a:r>
          <a:endParaRPr lang="nl-NL" sz="2000" b="1">
            <a:solidFill>
              <a:srgbClr val="2E858C"/>
            </a:solidFill>
            <a:latin typeface="Arial" panose="020B0604020202020204" pitchFamily="34" charset="0"/>
            <a:cs typeface="Arial" panose="020B0604020202020204" pitchFamily="34" charset="0"/>
          </a:endParaRPr>
        </a:p>
      </xdr:txBody>
    </xdr:sp>
    <xdr:clientData/>
  </xdr:oneCellAnchor>
  <xdr:twoCellAnchor editAs="oneCell">
    <xdr:from>
      <xdr:col>13</xdr:col>
      <xdr:colOff>444501</xdr:colOff>
      <xdr:row>0</xdr:row>
      <xdr:rowOff>190507</xdr:rowOff>
    </xdr:from>
    <xdr:to>
      <xdr:col>14</xdr:col>
      <xdr:colOff>444499</xdr:colOff>
      <xdr:row>1</xdr:row>
      <xdr:rowOff>127005</xdr:rowOff>
    </xdr:to>
    <xdr:pic>
      <xdr:nvPicPr>
        <xdr:cNvPr id="17" name="Afbeelding 16">
          <a:hlinkClick xmlns:r="http://schemas.openxmlformats.org/officeDocument/2006/relationships" r:id="rId2"/>
          <a:extLst>
            <a:ext uri="{FF2B5EF4-FFF2-40B4-BE49-F238E27FC236}">
              <a16:creationId xmlns:a16="http://schemas.microsoft.com/office/drawing/2014/main" id="{566BD495-BEBC-4BFB-9016-36B581741204}"/>
            </a:ext>
          </a:extLst>
        </xdr:cNvPr>
        <xdr:cNvPicPr>
          <a:picLocks noChangeAspect="1"/>
        </xdr:cNvPicPr>
      </xdr:nvPicPr>
      <xdr:blipFill>
        <a:blip xmlns:r="http://schemas.openxmlformats.org/officeDocument/2006/relationships" r:embed="rId3"/>
        <a:stretch>
          <a:fillRect/>
        </a:stretch>
      </xdr:blipFill>
      <xdr:spPr>
        <a:xfrm>
          <a:off x="8429626" y="190507"/>
          <a:ext cx="642936" cy="642936"/>
        </a:xfrm>
        <a:prstGeom prst="rect">
          <a:avLst/>
        </a:prstGeom>
        <a:effectLst>
          <a:outerShdw blurRad="50800" dist="38100" dir="5400000" algn="t" rotWithShape="0">
            <a:prstClr val="black">
              <a:alpha val="40000"/>
            </a:prstClr>
          </a:outerShdw>
        </a:effectLst>
      </xdr:spPr>
    </xdr:pic>
    <xdr:clientData/>
  </xdr:twoCellAnchor>
  <xdr:twoCellAnchor>
    <xdr:from>
      <xdr:col>1</xdr:col>
      <xdr:colOff>612680</xdr:colOff>
      <xdr:row>0</xdr:row>
      <xdr:rowOff>139106</xdr:rowOff>
    </xdr:from>
    <xdr:to>
      <xdr:col>4</xdr:col>
      <xdr:colOff>509908</xdr:colOff>
      <xdr:row>1</xdr:row>
      <xdr:rowOff>196169</xdr:rowOff>
    </xdr:to>
    <xdr:pic>
      <xdr:nvPicPr>
        <xdr:cNvPr id="7" name="Afbeelding 6">
          <a:hlinkClick xmlns:r="http://schemas.openxmlformats.org/officeDocument/2006/relationships" r:id="rId4"/>
          <a:extLst>
            <a:ext uri="{FF2B5EF4-FFF2-40B4-BE49-F238E27FC236}">
              <a16:creationId xmlns:a16="http://schemas.microsoft.com/office/drawing/2014/main" id="{21D30E09-5C58-46AE-866E-0BFC8551D4A6}"/>
            </a:ext>
          </a:extLst>
        </xdr:cNvPr>
        <xdr:cNvPicPr>
          <a:picLocks noChangeAspect="1"/>
        </xdr:cNvPicPr>
      </xdr:nvPicPr>
      <xdr:blipFill>
        <a:blip xmlns:r="http://schemas.openxmlformats.org/officeDocument/2006/relationships" r:embed="rId5"/>
        <a:stretch>
          <a:fillRect/>
        </a:stretch>
      </xdr:blipFill>
      <xdr:spPr>
        <a:xfrm>
          <a:off x="882555" y="139106"/>
          <a:ext cx="1826041" cy="763501"/>
        </a:xfrm>
        <a:prstGeom prst="rect">
          <a:avLst/>
        </a:prstGeom>
      </xdr:spPr>
    </xdr:pic>
    <xdr:clientData/>
  </xdr:twoCellAnchor>
  <xdr:twoCellAnchor>
    <xdr:from>
      <xdr:col>13</xdr:col>
      <xdr:colOff>603249</xdr:colOff>
      <xdr:row>27</xdr:row>
      <xdr:rowOff>71435</xdr:rowOff>
    </xdr:from>
    <xdr:to>
      <xdr:col>14</xdr:col>
      <xdr:colOff>555622</xdr:colOff>
      <xdr:row>31</xdr:row>
      <xdr:rowOff>31746</xdr:rowOff>
    </xdr:to>
    <xdr:sp macro="" textlink="">
      <xdr:nvSpPr>
        <xdr:cNvPr id="8" name="Ovaal 7">
          <a:extLst>
            <a:ext uri="{FF2B5EF4-FFF2-40B4-BE49-F238E27FC236}">
              <a16:creationId xmlns:a16="http://schemas.microsoft.com/office/drawing/2014/main" id="{112535EC-7D99-4F8E-8582-E7616D634845}"/>
            </a:ext>
          </a:extLst>
        </xdr:cNvPr>
        <xdr:cNvSpPr/>
      </xdr:nvSpPr>
      <xdr:spPr bwMode="auto">
        <a:xfrm>
          <a:off x="8588374" y="5222873"/>
          <a:ext cx="595311" cy="595311"/>
        </a:xfrm>
        <a:prstGeom prst="ellipse">
          <a:avLst/>
        </a:prstGeom>
        <a:solidFill>
          <a:srgbClr val="2E858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twoCellAnchor>
    <xdr:from>
      <xdr:col>14</xdr:col>
      <xdr:colOff>23811</xdr:colOff>
      <xdr:row>28</xdr:row>
      <xdr:rowOff>142872</xdr:rowOff>
    </xdr:from>
    <xdr:to>
      <xdr:col>14</xdr:col>
      <xdr:colOff>492122</xdr:colOff>
      <xdr:row>31</xdr:row>
      <xdr:rowOff>134933</xdr:rowOff>
    </xdr:to>
    <xdr:sp macro="" textlink="">
      <xdr:nvSpPr>
        <xdr:cNvPr id="9" name="Ovaal 8">
          <a:extLst>
            <a:ext uri="{FF2B5EF4-FFF2-40B4-BE49-F238E27FC236}">
              <a16:creationId xmlns:a16="http://schemas.microsoft.com/office/drawing/2014/main" id="{6194EDEC-9BB8-4836-97A2-55FAE398F986}"/>
            </a:ext>
          </a:extLst>
        </xdr:cNvPr>
        <xdr:cNvSpPr/>
      </xdr:nvSpPr>
      <xdr:spPr bwMode="auto">
        <a:xfrm>
          <a:off x="8651874" y="5453060"/>
          <a:ext cx="468311" cy="468311"/>
        </a:xfrm>
        <a:prstGeom prst="ellipse">
          <a:avLst/>
        </a:prstGeom>
        <a:solidFill>
          <a:srgbClr val="62CEC9"/>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9525" cap="flat" cmpd="sng" algn="ctr">
          <a:solidFill>
            <a:srgbClr val="073E91"/>
          </a:solidFill>
          <a:prstDash val="solid"/>
          <a:round/>
          <a:headEnd type="none" w="med" len="med"/>
          <a:tailEnd type="triangle"/>
        </a:ln>
        <a:effectLst/>
      </a:spPr>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O36"/>
  <sheetViews>
    <sheetView showRowColHeaders="0" tabSelected="1" zoomScale="90" zoomScaleNormal="90" zoomScaleSheetLayoutView="90" workbookViewId="0">
      <selection activeCell="J8" sqref="J8"/>
    </sheetView>
  </sheetViews>
  <sheetFormatPr defaultColWidth="8.7265625" defaultRowHeight="12.5" x14ac:dyDescent="0.25"/>
  <cols>
    <col min="1" max="1" width="4.1796875" style="1" customWidth="1"/>
    <col min="2" max="16384" width="8.7265625" style="1"/>
  </cols>
  <sheetData>
    <row r="1" spans="1:15" x14ac:dyDescent="0.25">
      <c r="A1" s="1" t="s">
        <v>33</v>
      </c>
    </row>
    <row r="2" spans="1:15" ht="36.65" customHeight="1" x14ac:dyDescent="0.5">
      <c r="D2" s="49" t="s">
        <v>32</v>
      </c>
      <c r="M2" s="102" t="s">
        <v>142</v>
      </c>
    </row>
    <row r="3" spans="1:15" ht="6" customHeight="1" x14ac:dyDescent="0.25">
      <c r="B3" s="70"/>
      <c r="C3" s="70"/>
      <c r="D3" s="70"/>
      <c r="E3" s="70"/>
      <c r="F3" s="70"/>
      <c r="G3" s="70"/>
      <c r="H3" s="70"/>
      <c r="I3" s="70"/>
      <c r="J3" s="70"/>
      <c r="K3" s="70"/>
      <c r="L3" s="70"/>
      <c r="M3" s="70"/>
      <c r="N3" s="70"/>
      <c r="O3" s="70"/>
    </row>
    <row r="35" spans="1:15" ht="5.15" customHeight="1" x14ac:dyDescent="0.25"/>
    <row r="36" spans="1:15" ht="23.15" customHeight="1" x14ac:dyDescent="0.25">
      <c r="A36" s="99"/>
      <c r="B36" s="100" t="s">
        <v>128</v>
      </c>
      <c r="C36" s="99"/>
      <c r="D36" s="99"/>
      <c r="E36" s="99"/>
      <c r="F36" s="99"/>
      <c r="G36" s="99"/>
      <c r="H36" s="99"/>
      <c r="I36" s="99"/>
      <c r="J36" s="99"/>
      <c r="K36" s="99"/>
      <c r="L36" s="99"/>
      <c r="M36" s="99"/>
      <c r="N36" s="99"/>
      <c r="O36" s="99"/>
    </row>
  </sheetData>
  <sheetProtection sheet="1" objects="1" scenarios="1" selectLockedCells="1" selectUnlockedCells="1"/>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A5E3E0"/>
    <pageSetUpPr fitToPage="1"/>
  </sheetPr>
  <dimension ref="B1:R24"/>
  <sheetViews>
    <sheetView showRowColHeaders="0" zoomScale="80" zoomScaleNormal="80" workbookViewId="0">
      <selection activeCell="E8" sqref="E8"/>
    </sheetView>
  </sheetViews>
  <sheetFormatPr defaultColWidth="9.1796875" defaultRowHeight="12.5" x14ac:dyDescent="0.25"/>
  <cols>
    <col min="1" max="1" width="4" style="1" customWidth="1"/>
    <col min="2" max="2" width="17.54296875" style="1" customWidth="1"/>
    <col min="3" max="3" width="3.81640625" style="1" customWidth="1"/>
    <col min="4" max="4" width="23.453125" style="1" customWidth="1"/>
    <col min="5" max="5" width="3.7265625" style="1" customWidth="1"/>
    <col min="6" max="6" width="22.81640625" style="1" customWidth="1"/>
    <col min="7" max="7" width="4" style="1" customWidth="1"/>
    <col min="8" max="8" width="21.81640625" style="1" customWidth="1"/>
    <col min="9" max="9" width="2.54296875" style="1" customWidth="1"/>
    <col min="10" max="10" width="24.1796875" style="1" customWidth="1"/>
    <col min="11" max="16384" width="9.1796875" style="1"/>
  </cols>
  <sheetData>
    <row r="1" spans="2:18" ht="80.150000000000006" customHeight="1" x14ac:dyDescent="0.25">
      <c r="B1" s="70"/>
      <c r="C1" s="70"/>
      <c r="D1" s="70"/>
      <c r="E1" s="70"/>
      <c r="F1" s="70"/>
      <c r="G1" s="70"/>
      <c r="H1" s="70"/>
      <c r="I1" s="70"/>
      <c r="J1" s="70"/>
      <c r="K1" s="70"/>
      <c r="L1" s="70"/>
      <c r="M1" s="70"/>
      <c r="N1" s="70"/>
      <c r="O1" s="70"/>
      <c r="P1" s="2"/>
      <c r="Q1" s="2"/>
      <c r="R1" s="2"/>
    </row>
    <row r="2" spans="2:18" x14ac:dyDescent="0.25">
      <c r="P2" s="2"/>
      <c r="Q2" s="2"/>
      <c r="R2" s="2"/>
    </row>
    <row r="3" spans="2:18" ht="29.15" customHeight="1" x14ac:dyDescent="0.5">
      <c r="D3" s="49" t="s">
        <v>29</v>
      </c>
    </row>
    <row r="4" spans="2:18" ht="20.5" customHeight="1" x14ac:dyDescent="0.25">
      <c r="D4" s="50" t="s">
        <v>109</v>
      </c>
    </row>
    <row r="7" spans="2:18" x14ac:dyDescent="0.25">
      <c r="N7" s="36"/>
    </row>
    <row r="13" spans="2:18" ht="50" x14ac:dyDescent="0.25">
      <c r="D13" s="35" t="s">
        <v>93</v>
      </c>
      <c r="E13" s="33"/>
      <c r="F13" s="35" t="s">
        <v>83</v>
      </c>
      <c r="H13" s="35" t="s">
        <v>90</v>
      </c>
      <c r="J13" s="35" t="s">
        <v>97</v>
      </c>
    </row>
    <row r="14" spans="2:18" x14ac:dyDescent="0.25">
      <c r="D14" s="33"/>
      <c r="E14" s="33"/>
      <c r="F14" s="33"/>
      <c r="H14" s="33"/>
      <c r="J14" s="33"/>
    </row>
    <row r="15" spans="2:18" ht="50" x14ac:dyDescent="0.25">
      <c r="D15" s="35" t="s">
        <v>30</v>
      </c>
      <c r="E15" s="33"/>
      <c r="F15" s="35" t="s">
        <v>89</v>
      </c>
      <c r="H15" s="35" t="s">
        <v>91</v>
      </c>
      <c r="J15" s="35" t="s">
        <v>84</v>
      </c>
      <c r="O15" s="36"/>
    </row>
    <row r="16" spans="2:18" x14ac:dyDescent="0.25">
      <c r="D16" s="33"/>
      <c r="E16" s="33"/>
      <c r="F16" s="33"/>
      <c r="H16" s="33"/>
      <c r="J16" s="33"/>
    </row>
    <row r="17" spans="4:10" ht="37.5" x14ac:dyDescent="0.25">
      <c r="D17" s="35" t="s">
        <v>96</v>
      </c>
      <c r="E17" s="33"/>
      <c r="F17" s="35" t="s">
        <v>94</v>
      </c>
      <c r="H17" s="35" t="s">
        <v>31</v>
      </c>
      <c r="J17" s="90" t="s">
        <v>85</v>
      </c>
    </row>
    <row r="19" spans="4:10" x14ac:dyDescent="0.25">
      <c r="J19" s="34"/>
    </row>
    <row r="24" spans="4:10" x14ac:dyDescent="0.25">
      <c r="D24" s="36"/>
    </row>
  </sheetData>
  <sheetProtection sheet="1" objects="1" scenarios="1" selectLockedCells="1"/>
  <pageMargins left="0.7" right="0.7" top="0.75" bottom="0.75" header="0.3" footer="0.3"/>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A5E3E0"/>
    <pageSetUpPr fitToPage="1"/>
  </sheetPr>
  <dimension ref="A1:M34"/>
  <sheetViews>
    <sheetView showRowColHeaders="0" zoomScale="80" zoomScaleNormal="80" workbookViewId="0">
      <selection activeCell="D27" sqref="D27"/>
    </sheetView>
  </sheetViews>
  <sheetFormatPr defaultColWidth="8.7265625" defaultRowHeight="12.5" x14ac:dyDescent="0.25"/>
  <cols>
    <col min="1" max="1" width="4" style="1" customWidth="1"/>
    <col min="2" max="2" width="49" style="1" customWidth="1"/>
    <col min="3" max="3" width="1.7265625" style="1" customWidth="1"/>
    <col min="4" max="4" width="49" style="1" customWidth="1"/>
    <col min="5" max="5" width="8.7265625" style="1"/>
    <col min="6" max="6" width="49" style="1" customWidth="1"/>
    <col min="7" max="7" width="1.54296875" style="1" customWidth="1"/>
    <col min="8" max="8" width="49" style="1" customWidth="1"/>
    <col min="9" max="16384" width="8.7265625" style="1"/>
  </cols>
  <sheetData>
    <row r="1" spans="1:13" ht="80.150000000000006" customHeight="1" x14ac:dyDescent="0.25">
      <c r="B1" s="10"/>
      <c r="C1" s="10"/>
      <c r="D1" s="70"/>
      <c r="E1" s="10"/>
      <c r="F1" s="10"/>
      <c r="G1" s="10"/>
      <c r="H1" s="10"/>
      <c r="I1" s="2"/>
      <c r="J1" s="2"/>
      <c r="K1" s="2"/>
      <c r="L1" s="2"/>
      <c r="M1" s="2"/>
    </row>
    <row r="2" spans="1:13" ht="28.5" customHeight="1" x14ac:dyDescent="0.5">
      <c r="B2" s="49" t="s">
        <v>34</v>
      </c>
    </row>
    <row r="3" spans="1:13" ht="18" customHeight="1" x14ac:dyDescent="0.25">
      <c r="B3" s="51" t="s">
        <v>46</v>
      </c>
    </row>
    <row r="4" spans="1:13" s="33" customFormat="1" ht="20.149999999999999" customHeight="1" x14ac:dyDescent="0.25">
      <c r="B4" s="48" t="s">
        <v>110</v>
      </c>
    </row>
    <row r="5" spans="1:13" ht="22.5" customHeight="1" x14ac:dyDescent="0.25">
      <c r="B5" s="73" t="s">
        <v>47</v>
      </c>
      <c r="C5" s="74"/>
      <c r="D5" s="75"/>
      <c r="F5" s="128" t="s">
        <v>102</v>
      </c>
      <c r="G5" s="129"/>
      <c r="H5" s="130"/>
    </row>
    <row r="6" spans="1:13" ht="14.15" customHeight="1" x14ac:dyDescent="0.3">
      <c r="B6" s="78" t="s">
        <v>55</v>
      </c>
      <c r="C6" s="36"/>
      <c r="D6" s="80" t="s">
        <v>51</v>
      </c>
      <c r="F6" s="82" t="s">
        <v>55</v>
      </c>
      <c r="H6" s="82" t="s">
        <v>51</v>
      </c>
    </row>
    <row r="7" spans="1:13" ht="14.15" customHeight="1" x14ac:dyDescent="0.25">
      <c r="B7" s="45" t="s">
        <v>26</v>
      </c>
      <c r="C7" s="36"/>
      <c r="D7" s="71" t="s">
        <v>134</v>
      </c>
      <c r="F7" s="37" t="s">
        <v>112</v>
      </c>
      <c r="H7" s="37" t="s">
        <v>40</v>
      </c>
    </row>
    <row r="8" spans="1:13" ht="14.15" customHeight="1" x14ac:dyDescent="0.25">
      <c r="B8" s="45"/>
      <c r="C8" s="36"/>
      <c r="D8" s="71" t="s">
        <v>135</v>
      </c>
      <c r="F8" s="37" t="s">
        <v>88</v>
      </c>
      <c r="H8" s="37" t="s">
        <v>41</v>
      </c>
    </row>
    <row r="9" spans="1:13" ht="14.15" customHeight="1" x14ac:dyDescent="0.25">
      <c r="B9" s="45"/>
      <c r="C9" s="36"/>
      <c r="D9" s="71"/>
      <c r="F9" s="37"/>
      <c r="H9" s="37" t="s">
        <v>62</v>
      </c>
    </row>
    <row r="10" spans="1:13" ht="14.15" customHeight="1" x14ac:dyDescent="0.3">
      <c r="A10" s="2"/>
      <c r="B10" s="79" t="s">
        <v>48</v>
      </c>
      <c r="C10" s="36"/>
      <c r="D10" s="81" t="s">
        <v>52</v>
      </c>
      <c r="F10" s="37"/>
      <c r="H10" s="37" t="s">
        <v>115</v>
      </c>
    </row>
    <row r="11" spans="1:13" ht="14.15" customHeight="1" x14ac:dyDescent="0.3">
      <c r="B11" s="45" t="s">
        <v>26</v>
      </c>
      <c r="C11" s="36"/>
      <c r="D11" s="71" t="s">
        <v>101</v>
      </c>
      <c r="F11" s="83" t="s">
        <v>48</v>
      </c>
      <c r="G11" s="36"/>
      <c r="H11" s="37" t="s">
        <v>116</v>
      </c>
    </row>
    <row r="12" spans="1:13" ht="14.15" customHeight="1" x14ac:dyDescent="0.25">
      <c r="B12" s="45" t="s">
        <v>0</v>
      </c>
      <c r="C12" s="36"/>
      <c r="D12" s="71" t="s">
        <v>127</v>
      </c>
      <c r="F12" s="37" t="s">
        <v>113</v>
      </c>
      <c r="H12" s="37" t="s">
        <v>72</v>
      </c>
    </row>
    <row r="13" spans="1:13" ht="14.15" customHeight="1" x14ac:dyDescent="0.25">
      <c r="B13" s="45" t="s">
        <v>49</v>
      </c>
      <c r="C13" s="36"/>
      <c r="D13" s="71"/>
      <c r="F13" s="37" t="s">
        <v>88</v>
      </c>
      <c r="H13" s="37" t="s">
        <v>114</v>
      </c>
    </row>
    <row r="14" spans="1:13" ht="14.15" customHeight="1" x14ac:dyDescent="0.3">
      <c r="B14" s="45" t="s">
        <v>98</v>
      </c>
      <c r="C14" s="36"/>
      <c r="D14" s="81" t="s">
        <v>74</v>
      </c>
      <c r="F14" s="37" t="s">
        <v>37</v>
      </c>
      <c r="H14" s="37" t="s">
        <v>73</v>
      </c>
    </row>
    <row r="15" spans="1:13" ht="14.15" customHeight="1" x14ac:dyDescent="0.25">
      <c r="B15" s="45" t="s">
        <v>99</v>
      </c>
      <c r="C15" s="36"/>
      <c r="D15" s="72" t="s">
        <v>53</v>
      </c>
      <c r="F15" s="37" t="s">
        <v>56</v>
      </c>
      <c r="H15" s="38" t="s">
        <v>117</v>
      </c>
    </row>
    <row r="16" spans="1:13" ht="14.15" customHeight="1" x14ac:dyDescent="0.25">
      <c r="B16" s="45"/>
      <c r="C16" s="36"/>
      <c r="D16" s="72" t="s">
        <v>54</v>
      </c>
      <c r="F16" s="37" t="s">
        <v>108</v>
      </c>
      <c r="H16" s="37" t="s">
        <v>122</v>
      </c>
    </row>
    <row r="17" spans="2:8" ht="14.15" customHeight="1" x14ac:dyDescent="0.3">
      <c r="B17" s="79" t="s">
        <v>86</v>
      </c>
      <c r="C17" s="36"/>
      <c r="D17" s="72" t="s">
        <v>71</v>
      </c>
      <c r="F17" s="37"/>
      <c r="H17" s="37" t="s">
        <v>118</v>
      </c>
    </row>
    <row r="18" spans="2:8" ht="14.15" customHeight="1" x14ac:dyDescent="0.3">
      <c r="B18" s="45" t="s">
        <v>0</v>
      </c>
      <c r="C18" s="36"/>
      <c r="D18" s="71"/>
      <c r="F18" s="83" t="s">
        <v>50</v>
      </c>
      <c r="H18" s="37" t="s">
        <v>36</v>
      </c>
    </row>
    <row r="19" spans="2:8" ht="14.15" customHeight="1" x14ac:dyDescent="0.25">
      <c r="B19" s="45" t="s">
        <v>35</v>
      </c>
      <c r="C19" s="36"/>
      <c r="D19" s="71"/>
      <c r="F19" s="37" t="s">
        <v>38</v>
      </c>
      <c r="H19" s="37" t="s">
        <v>119</v>
      </c>
    </row>
    <row r="20" spans="2:8" ht="14.15" customHeight="1" x14ac:dyDescent="0.25">
      <c r="B20" s="45" t="s">
        <v>63</v>
      </c>
      <c r="C20" s="36"/>
      <c r="D20" s="71"/>
      <c r="F20" s="37" t="s">
        <v>39</v>
      </c>
      <c r="G20" s="36"/>
      <c r="H20" s="37" t="s">
        <v>87</v>
      </c>
    </row>
    <row r="21" spans="2:8" ht="14.15" customHeight="1" x14ac:dyDescent="0.3">
      <c r="B21" s="46"/>
      <c r="C21" s="36"/>
      <c r="D21" s="71"/>
      <c r="F21" s="37" t="s">
        <v>64</v>
      </c>
      <c r="H21" s="37"/>
    </row>
    <row r="22" spans="2:8" ht="14.15" customHeight="1" x14ac:dyDescent="0.3">
      <c r="B22" s="45"/>
      <c r="C22" s="36"/>
      <c r="D22" s="71"/>
      <c r="F22" s="37" t="s">
        <v>57</v>
      </c>
      <c r="H22" s="83" t="s">
        <v>74</v>
      </c>
    </row>
    <row r="23" spans="2:8" ht="14.15" customHeight="1" x14ac:dyDescent="0.3">
      <c r="B23" s="79" t="s">
        <v>50</v>
      </c>
      <c r="C23" s="36"/>
      <c r="D23" s="71"/>
      <c r="F23" s="37" t="s">
        <v>42</v>
      </c>
      <c r="H23" s="37" t="s">
        <v>121</v>
      </c>
    </row>
    <row r="24" spans="2:8" ht="14.15" customHeight="1" x14ac:dyDescent="0.25">
      <c r="B24" s="47" t="s">
        <v>111</v>
      </c>
      <c r="C24" s="36"/>
      <c r="D24" s="71"/>
      <c r="F24" s="37" t="s">
        <v>58</v>
      </c>
      <c r="H24" s="37" t="s">
        <v>120</v>
      </c>
    </row>
    <row r="25" spans="2:8" ht="14.15" customHeight="1" x14ac:dyDescent="0.25">
      <c r="B25" s="45" t="s">
        <v>60</v>
      </c>
      <c r="C25" s="36"/>
      <c r="D25" s="71"/>
      <c r="F25" s="37" t="s">
        <v>43</v>
      </c>
      <c r="H25" s="37"/>
    </row>
    <row r="26" spans="2:8" ht="14.15" customHeight="1" x14ac:dyDescent="0.25">
      <c r="B26" s="45" t="s">
        <v>61</v>
      </c>
      <c r="C26" s="36"/>
      <c r="D26" s="71"/>
      <c r="F26" s="37" t="s">
        <v>59</v>
      </c>
      <c r="H26" s="37"/>
    </row>
    <row r="27" spans="2:8" x14ac:dyDescent="0.25">
      <c r="B27" s="45" t="s">
        <v>100</v>
      </c>
      <c r="C27" s="36"/>
      <c r="D27" s="71"/>
      <c r="F27" s="37"/>
      <c r="H27" s="37"/>
    </row>
    <row r="29" spans="2:8" x14ac:dyDescent="0.25">
      <c r="C29" s="36"/>
    </row>
    <row r="30" spans="2:8" x14ac:dyDescent="0.25">
      <c r="E30" s="36"/>
      <c r="G30" s="36"/>
      <c r="H30" s="36"/>
    </row>
    <row r="31" spans="2:8" x14ac:dyDescent="0.25">
      <c r="C31" s="36"/>
      <c r="E31" s="36"/>
      <c r="G31" s="36"/>
      <c r="H31" s="36"/>
    </row>
    <row r="32" spans="2:8" x14ac:dyDescent="0.25">
      <c r="E32" s="36"/>
      <c r="G32" s="36"/>
      <c r="H32" s="36"/>
    </row>
    <row r="33" spans="3:8" x14ac:dyDescent="0.25">
      <c r="C33" s="36"/>
      <c r="E33" s="36"/>
      <c r="G33" s="36"/>
      <c r="H33" s="36"/>
    </row>
    <row r="34" spans="3:8" x14ac:dyDescent="0.25">
      <c r="C34" s="36"/>
      <c r="E34" s="36"/>
      <c r="G34" s="36"/>
      <c r="H34" s="36"/>
    </row>
  </sheetData>
  <sheetProtection sheet="1" objects="1" scenarios="1"/>
  <protectedRanges>
    <protectedRange sqref="H27 B6:B27 C6:C26 D6:D27 E6:E26 G6:H26 F6:F27" name="vrije tekst"/>
  </protectedRanges>
  <mergeCells count="1">
    <mergeCell ref="F5:H5"/>
  </mergeCells>
  <pageMargins left="0.7" right="0.7"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tabColor rgb="FF384A78"/>
    <pageSetUpPr fitToPage="1"/>
  </sheetPr>
  <dimension ref="B1:M42"/>
  <sheetViews>
    <sheetView showGridLines="0" showRowColHeaders="0" zoomScale="80" zoomScaleNormal="80" workbookViewId="0">
      <pane ySplit="7" topLeftCell="A8" activePane="bottomLeft" state="frozenSplit"/>
      <selection pane="bottomLeft" activeCell="B8" sqref="B8"/>
    </sheetView>
  </sheetViews>
  <sheetFormatPr defaultColWidth="12.453125" defaultRowHeight="15.5" x14ac:dyDescent="0.35"/>
  <cols>
    <col min="1" max="1" width="4" style="20" customWidth="1"/>
    <col min="2" max="2" width="24" style="20" customWidth="1"/>
    <col min="3" max="3" width="41.1796875" style="20" customWidth="1"/>
    <col min="4" max="4" width="18.7265625" style="20" customWidth="1"/>
    <col min="5" max="5" width="17.453125" style="20" customWidth="1"/>
    <col min="6" max="6" width="17.54296875" style="20" customWidth="1"/>
    <col min="7" max="7" width="28" style="20" customWidth="1"/>
    <col min="8" max="8" width="56.453125" style="20" customWidth="1"/>
    <col min="9" max="9" width="4" style="20" customWidth="1"/>
    <col min="10" max="13" width="0" style="20" hidden="1" customWidth="1"/>
    <col min="14" max="16384" width="12.453125" style="20"/>
  </cols>
  <sheetData>
    <row r="1" spans="2:13" s="19" customFormat="1" ht="80.150000000000006" customHeight="1" x14ac:dyDescent="0.6">
      <c r="B1" s="68"/>
      <c r="C1" s="69"/>
      <c r="D1" s="69"/>
      <c r="E1" s="69"/>
      <c r="F1" s="69"/>
      <c r="G1" s="68"/>
      <c r="H1" s="68"/>
    </row>
    <row r="2" spans="2:13" s="19" customFormat="1" ht="9" customHeight="1" x14ac:dyDescent="0.6">
      <c r="B2" s="49"/>
      <c r="C2" s="18"/>
      <c r="D2" s="18"/>
      <c r="E2" s="18"/>
      <c r="F2" s="18"/>
    </row>
    <row r="3" spans="2:13" ht="29.5" customHeight="1" thickBot="1" x14ac:dyDescent="0.4">
      <c r="B3" s="132" t="s">
        <v>65</v>
      </c>
      <c r="C3" s="132"/>
      <c r="D3" s="132"/>
      <c r="E3" s="132"/>
      <c r="F3" s="101" t="s">
        <v>133</v>
      </c>
    </row>
    <row r="4" spans="2:13" s="21" customFormat="1" ht="28.15" customHeight="1" x14ac:dyDescent="0.25">
      <c r="B4" s="62"/>
      <c r="C4" s="63"/>
      <c r="D4" s="63"/>
      <c r="E4" s="64" t="s">
        <v>17</v>
      </c>
      <c r="F4" s="31">
        <f ca="1">TODAY()</f>
        <v>45002</v>
      </c>
      <c r="G4" s="64" t="s">
        <v>18</v>
      </c>
      <c r="H4" s="28" t="s">
        <v>19</v>
      </c>
    </row>
    <row r="5" spans="2:13" s="21" customFormat="1" ht="30" customHeight="1" x14ac:dyDescent="0.25">
      <c r="B5" s="26" t="s">
        <v>20</v>
      </c>
      <c r="C5" s="27" t="s">
        <v>70</v>
      </c>
      <c r="D5" s="39"/>
      <c r="E5" s="39" t="s">
        <v>15</v>
      </c>
      <c r="F5" s="39" t="s">
        <v>16</v>
      </c>
      <c r="G5" s="39" t="s">
        <v>44</v>
      </c>
      <c r="H5" s="29" t="s">
        <v>45</v>
      </c>
    </row>
    <row r="6" spans="2:13" s="22" customFormat="1" ht="63" customHeight="1" x14ac:dyDescent="0.25">
      <c r="B6" s="43" t="s">
        <v>22</v>
      </c>
      <c r="C6" s="41" t="s">
        <v>103</v>
      </c>
      <c r="D6" s="95" t="s">
        <v>66</v>
      </c>
      <c r="E6" s="98" t="s">
        <v>23</v>
      </c>
      <c r="F6" s="98" t="s">
        <v>24</v>
      </c>
      <c r="G6" s="96" t="s">
        <v>104</v>
      </c>
      <c r="H6" s="97" t="s">
        <v>105</v>
      </c>
    </row>
    <row r="7" spans="2:13" ht="21" customHeight="1" x14ac:dyDescent="0.35">
      <c r="B7" s="44"/>
      <c r="C7" s="42"/>
      <c r="D7" s="54" t="s">
        <v>25</v>
      </c>
      <c r="E7" s="30" t="s">
        <v>25</v>
      </c>
      <c r="F7" s="30" t="s">
        <v>25</v>
      </c>
      <c r="G7" s="52"/>
      <c r="H7" s="53"/>
      <c r="J7" s="20" t="s">
        <v>136</v>
      </c>
      <c r="K7" s="20" t="s">
        <v>137</v>
      </c>
      <c r="L7" s="20" t="s">
        <v>138</v>
      </c>
      <c r="M7" s="20" t="s">
        <v>139</v>
      </c>
    </row>
    <row r="8" spans="2:13" s="91" customFormat="1" x14ac:dyDescent="0.35">
      <c r="B8" s="103"/>
      <c r="C8" s="106"/>
      <c r="D8" s="105"/>
      <c r="E8" s="107"/>
      <c r="F8" s="107"/>
      <c r="G8" s="108"/>
      <c r="H8" s="109"/>
      <c r="J8" s="114" t="str">
        <f>IF(B8="","-",B8)</f>
        <v>-</v>
      </c>
      <c r="K8" s="114">
        <f t="shared" ref="K8" si="0">IF(D8="",0,D8)</f>
        <v>0</v>
      </c>
      <c r="L8" s="114">
        <f t="shared" ref="L8" si="1">IF(E8="",0,E8)</f>
        <v>0</v>
      </c>
      <c r="M8" s="114">
        <f t="shared" ref="M8" si="2">IF(F8="",0,F8)</f>
        <v>0</v>
      </c>
    </row>
    <row r="9" spans="2:13" s="91" customFormat="1" x14ac:dyDescent="0.35">
      <c r="B9" s="103"/>
      <c r="C9" s="110"/>
      <c r="D9" s="105"/>
      <c r="E9" s="107"/>
      <c r="F9" s="107"/>
      <c r="G9" s="106"/>
      <c r="H9" s="109"/>
      <c r="J9" s="114" t="str">
        <f t="shared" ref="J9:J23" si="3">IF(B9="","-",B9)</f>
        <v>-</v>
      </c>
      <c r="K9" s="114">
        <f t="shared" ref="K9:K23" si="4">IF(D9="",0,D9)</f>
        <v>0</v>
      </c>
      <c r="L9" s="114">
        <f t="shared" ref="L9:L23" si="5">IF(E9="",0,E9)</f>
        <v>0</v>
      </c>
      <c r="M9" s="114">
        <f t="shared" ref="M9:M23" si="6">IF(F9="",0,F9)</f>
        <v>0</v>
      </c>
    </row>
    <row r="10" spans="2:13" s="91" customFormat="1" x14ac:dyDescent="0.35">
      <c r="B10" s="103"/>
      <c r="C10" s="106"/>
      <c r="D10" s="105"/>
      <c r="E10" s="107"/>
      <c r="F10" s="107"/>
      <c r="G10" s="106"/>
      <c r="H10" s="109"/>
      <c r="J10" s="114" t="str">
        <f t="shared" si="3"/>
        <v>-</v>
      </c>
      <c r="K10" s="114">
        <f t="shared" si="4"/>
        <v>0</v>
      </c>
      <c r="L10" s="114">
        <f t="shared" si="5"/>
        <v>0</v>
      </c>
      <c r="M10" s="114">
        <f t="shared" si="6"/>
        <v>0</v>
      </c>
    </row>
    <row r="11" spans="2:13" s="91" customFormat="1" x14ac:dyDescent="0.35">
      <c r="B11" s="103"/>
      <c r="C11" s="106"/>
      <c r="D11" s="105"/>
      <c r="E11" s="107"/>
      <c r="F11" s="107"/>
      <c r="G11" s="106"/>
      <c r="H11" s="109"/>
      <c r="J11" s="114" t="str">
        <f t="shared" si="3"/>
        <v>-</v>
      </c>
      <c r="K11" s="114">
        <f t="shared" si="4"/>
        <v>0</v>
      </c>
      <c r="L11" s="114">
        <f t="shared" si="5"/>
        <v>0</v>
      </c>
      <c r="M11" s="114">
        <f t="shared" si="6"/>
        <v>0</v>
      </c>
    </row>
    <row r="12" spans="2:13" s="91" customFormat="1" x14ac:dyDescent="0.35">
      <c r="B12" s="103"/>
      <c r="C12" s="106"/>
      <c r="D12" s="105"/>
      <c r="E12" s="107"/>
      <c r="F12" s="107"/>
      <c r="G12" s="106"/>
      <c r="H12" s="109"/>
      <c r="J12" s="114" t="str">
        <f t="shared" si="3"/>
        <v>-</v>
      </c>
      <c r="K12" s="114">
        <f t="shared" si="4"/>
        <v>0</v>
      </c>
      <c r="L12" s="114">
        <f t="shared" si="5"/>
        <v>0</v>
      </c>
      <c r="M12" s="114">
        <f t="shared" si="6"/>
        <v>0</v>
      </c>
    </row>
    <row r="13" spans="2:13" s="91" customFormat="1" x14ac:dyDescent="0.35">
      <c r="B13" s="103"/>
      <c r="C13" s="106"/>
      <c r="D13" s="105"/>
      <c r="E13" s="107"/>
      <c r="F13" s="107"/>
      <c r="G13" s="106"/>
      <c r="H13" s="109"/>
      <c r="J13" s="114" t="str">
        <f t="shared" si="3"/>
        <v>-</v>
      </c>
      <c r="K13" s="114">
        <f t="shared" si="4"/>
        <v>0</v>
      </c>
      <c r="L13" s="114">
        <f t="shared" si="5"/>
        <v>0</v>
      </c>
      <c r="M13" s="114">
        <f t="shared" si="6"/>
        <v>0</v>
      </c>
    </row>
    <row r="14" spans="2:13" s="91" customFormat="1" x14ac:dyDescent="0.35">
      <c r="B14" s="103"/>
      <c r="C14" s="106"/>
      <c r="D14" s="105"/>
      <c r="E14" s="107"/>
      <c r="F14" s="107"/>
      <c r="G14" s="106"/>
      <c r="H14" s="109"/>
      <c r="J14" s="114" t="str">
        <f t="shared" si="3"/>
        <v>-</v>
      </c>
      <c r="K14" s="114">
        <f t="shared" si="4"/>
        <v>0</v>
      </c>
      <c r="L14" s="114">
        <f t="shared" si="5"/>
        <v>0</v>
      </c>
      <c r="M14" s="114">
        <f t="shared" si="6"/>
        <v>0</v>
      </c>
    </row>
    <row r="15" spans="2:13" s="91" customFormat="1" x14ac:dyDescent="0.35">
      <c r="B15" s="103"/>
      <c r="C15" s="106"/>
      <c r="D15" s="105"/>
      <c r="E15" s="107"/>
      <c r="F15" s="107"/>
      <c r="G15" s="106"/>
      <c r="H15" s="109"/>
      <c r="J15" s="114" t="str">
        <f t="shared" si="3"/>
        <v>-</v>
      </c>
      <c r="K15" s="114">
        <f t="shared" si="4"/>
        <v>0</v>
      </c>
      <c r="L15" s="114">
        <f t="shared" si="5"/>
        <v>0</v>
      </c>
      <c r="M15" s="114">
        <f t="shared" si="6"/>
        <v>0</v>
      </c>
    </row>
    <row r="16" spans="2:13" s="91" customFormat="1" x14ac:dyDescent="0.35">
      <c r="B16" s="103"/>
      <c r="C16" s="106"/>
      <c r="D16" s="105"/>
      <c r="E16" s="107"/>
      <c r="F16" s="107"/>
      <c r="G16" s="106"/>
      <c r="H16" s="109"/>
      <c r="J16" s="114" t="str">
        <f t="shared" si="3"/>
        <v>-</v>
      </c>
      <c r="K16" s="114">
        <f t="shared" si="4"/>
        <v>0</v>
      </c>
      <c r="L16" s="114">
        <f t="shared" si="5"/>
        <v>0</v>
      </c>
      <c r="M16" s="114">
        <f t="shared" si="6"/>
        <v>0</v>
      </c>
    </row>
    <row r="17" spans="2:13" s="91" customFormat="1" x14ac:dyDescent="0.35">
      <c r="B17" s="103"/>
      <c r="C17" s="106"/>
      <c r="D17" s="105"/>
      <c r="E17" s="107"/>
      <c r="F17" s="107"/>
      <c r="G17" s="106"/>
      <c r="H17" s="109"/>
      <c r="J17" s="114" t="str">
        <f t="shared" si="3"/>
        <v>-</v>
      </c>
      <c r="K17" s="114">
        <f t="shared" si="4"/>
        <v>0</v>
      </c>
      <c r="L17" s="114">
        <f t="shared" si="5"/>
        <v>0</v>
      </c>
      <c r="M17" s="114">
        <f t="shared" si="6"/>
        <v>0</v>
      </c>
    </row>
    <row r="18" spans="2:13" s="91" customFormat="1" x14ac:dyDescent="0.35">
      <c r="B18" s="103"/>
      <c r="C18" s="106"/>
      <c r="D18" s="105"/>
      <c r="E18" s="107"/>
      <c r="F18" s="107"/>
      <c r="G18" s="106"/>
      <c r="H18" s="109"/>
      <c r="J18" s="114" t="str">
        <f t="shared" si="3"/>
        <v>-</v>
      </c>
      <c r="K18" s="114">
        <f t="shared" si="4"/>
        <v>0</v>
      </c>
      <c r="L18" s="114">
        <f t="shared" si="5"/>
        <v>0</v>
      </c>
      <c r="M18" s="114">
        <f t="shared" si="6"/>
        <v>0</v>
      </c>
    </row>
    <row r="19" spans="2:13" s="91" customFormat="1" x14ac:dyDescent="0.35">
      <c r="B19" s="103"/>
      <c r="C19" s="106"/>
      <c r="D19" s="105"/>
      <c r="E19" s="107"/>
      <c r="F19" s="107"/>
      <c r="G19" s="106"/>
      <c r="H19" s="109"/>
      <c r="J19" s="114" t="str">
        <f t="shared" si="3"/>
        <v>-</v>
      </c>
      <c r="K19" s="114">
        <f t="shared" si="4"/>
        <v>0</v>
      </c>
      <c r="L19" s="114">
        <f t="shared" si="5"/>
        <v>0</v>
      </c>
      <c r="M19" s="114">
        <f t="shared" si="6"/>
        <v>0</v>
      </c>
    </row>
    <row r="20" spans="2:13" s="91" customFormat="1" x14ac:dyDescent="0.35">
      <c r="B20" s="103"/>
      <c r="C20" s="106"/>
      <c r="D20" s="105"/>
      <c r="E20" s="107"/>
      <c r="F20" s="107"/>
      <c r="G20" s="106"/>
      <c r="H20" s="109"/>
      <c r="J20" s="114" t="str">
        <f t="shared" si="3"/>
        <v>-</v>
      </c>
      <c r="K20" s="114">
        <f t="shared" si="4"/>
        <v>0</v>
      </c>
      <c r="L20" s="114">
        <f t="shared" si="5"/>
        <v>0</v>
      </c>
      <c r="M20" s="114">
        <f t="shared" si="6"/>
        <v>0</v>
      </c>
    </row>
    <row r="21" spans="2:13" s="91" customFormat="1" x14ac:dyDescent="0.35">
      <c r="B21" s="103"/>
      <c r="C21" s="106"/>
      <c r="D21" s="105"/>
      <c r="E21" s="107"/>
      <c r="F21" s="107"/>
      <c r="G21" s="106"/>
      <c r="H21" s="109"/>
      <c r="J21" s="114" t="str">
        <f t="shared" si="3"/>
        <v>-</v>
      </c>
      <c r="K21" s="114">
        <f t="shared" si="4"/>
        <v>0</v>
      </c>
      <c r="L21" s="114">
        <f t="shared" si="5"/>
        <v>0</v>
      </c>
      <c r="M21" s="114">
        <f t="shared" si="6"/>
        <v>0</v>
      </c>
    </row>
    <row r="22" spans="2:13" s="91" customFormat="1" x14ac:dyDescent="0.35">
      <c r="B22" s="103"/>
      <c r="C22" s="106"/>
      <c r="D22" s="105"/>
      <c r="E22" s="107"/>
      <c r="F22" s="107"/>
      <c r="G22" s="106"/>
      <c r="H22" s="109"/>
      <c r="J22" s="114" t="str">
        <f t="shared" si="3"/>
        <v>-</v>
      </c>
      <c r="K22" s="114">
        <f t="shared" si="4"/>
        <v>0</v>
      </c>
      <c r="L22" s="114">
        <f t="shared" si="5"/>
        <v>0</v>
      </c>
      <c r="M22" s="114">
        <f t="shared" si="6"/>
        <v>0</v>
      </c>
    </row>
    <row r="23" spans="2:13" s="91" customFormat="1" ht="16" thickBot="1" x14ac:dyDescent="0.4">
      <c r="B23" s="104"/>
      <c r="C23" s="111"/>
      <c r="D23" s="112"/>
      <c r="E23" s="112"/>
      <c r="F23" s="112"/>
      <c r="G23" s="111"/>
      <c r="H23" s="113"/>
      <c r="J23" s="114" t="str">
        <f t="shared" si="3"/>
        <v>-</v>
      </c>
      <c r="K23" s="114">
        <f t="shared" si="4"/>
        <v>0</v>
      </c>
      <c r="L23" s="114">
        <f t="shared" si="5"/>
        <v>0</v>
      </c>
      <c r="M23" s="114">
        <f t="shared" si="6"/>
        <v>0</v>
      </c>
    </row>
    <row r="24" spans="2:13" ht="25.15" customHeight="1" x14ac:dyDescent="0.35">
      <c r="B24" s="89"/>
      <c r="C24" s="89"/>
      <c r="D24" s="88"/>
      <c r="E24" s="23"/>
      <c r="F24" s="23"/>
      <c r="G24" s="23"/>
      <c r="H24" s="23"/>
    </row>
    <row r="26" spans="2:13" ht="15.65" customHeight="1" x14ac:dyDescent="0.35">
      <c r="B26" s="40"/>
      <c r="C26" s="40"/>
      <c r="D26" s="40"/>
      <c r="E26" s="40"/>
      <c r="F26" s="40"/>
      <c r="G26" s="40"/>
      <c r="H26" s="40"/>
    </row>
    <row r="27" spans="2:13" ht="15.65" customHeight="1" x14ac:dyDescent="0.35">
      <c r="B27" s="40"/>
      <c r="C27" s="40"/>
      <c r="D27" s="40"/>
      <c r="E27" s="40"/>
      <c r="F27" s="40"/>
      <c r="G27" s="40"/>
      <c r="H27" s="40"/>
    </row>
    <row r="31" spans="2:13" x14ac:dyDescent="0.35">
      <c r="I31" s="131"/>
      <c r="J31" s="131"/>
    </row>
    <row r="32" spans="2:13" x14ac:dyDescent="0.35">
      <c r="I32" s="131"/>
      <c r="J32" s="131"/>
    </row>
    <row r="33" spans="9:10" x14ac:dyDescent="0.35">
      <c r="I33" s="131"/>
      <c r="J33" s="131"/>
    </row>
    <row r="34" spans="9:10" x14ac:dyDescent="0.35">
      <c r="I34" s="131"/>
      <c r="J34" s="131"/>
    </row>
    <row r="35" spans="9:10" x14ac:dyDescent="0.35">
      <c r="I35" s="131"/>
      <c r="J35" s="131"/>
    </row>
    <row r="36" spans="9:10" x14ac:dyDescent="0.35">
      <c r="I36" s="131"/>
      <c r="J36" s="131"/>
    </row>
    <row r="37" spans="9:10" x14ac:dyDescent="0.35">
      <c r="I37" s="131"/>
      <c r="J37" s="131"/>
    </row>
    <row r="38" spans="9:10" x14ac:dyDescent="0.35">
      <c r="I38" s="131"/>
      <c r="J38" s="131"/>
    </row>
    <row r="39" spans="9:10" x14ac:dyDescent="0.35">
      <c r="I39" s="131"/>
      <c r="J39" s="131"/>
    </row>
    <row r="40" spans="9:10" x14ac:dyDescent="0.35">
      <c r="I40" s="131"/>
      <c r="J40" s="131"/>
    </row>
    <row r="41" spans="9:10" x14ac:dyDescent="0.35">
      <c r="I41" s="131"/>
      <c r="J41" s="131"/>
    </row>
    <row r="42" spans="9:10" x14ac:dyDescent="0.35">
      <c r="I42" s="131"/>
      <c r="J42" s="131"/>
    </row>
  </sheetData>
  <sheetProtection sheet="1" formatRows="0"/>
  <protectedRanges>
    <protectedRange sqref="B8:H23" name="invullen"/>
  </protectedRanges>
  <mergeCells count="13">
    <mergeCell ref="B3:E3"/>
    <mergeCell ref="I31:I32"/>
    <mergeCell ref="J31:J32"/>
    <mergeCell ref="I33:I34"/>
    <mergeCell ref="J33:J34"/>
    <mergeCell ref="I41:I42"/>
    <mergeCell ref="J41:J42"/>
    <mergeCell ref="I35:I36"/>
    <mergeCell ref="J35:J36"/>
    <mergeCell ref="I37:I38"/>
    <mergeCell ref="J37:J38"/>
    <mergeCell ref="I39:I40"/>
    <mergeCell ref="J39:J40"/>
  </mergeCells>
  <pageMargins left="0.5" right="0.5" top="0.5" bottom="0.5" header="0" footer="0"/>
  <pageSetup scale="61" fitToHeight="0" orientation="landscape" r:id="rId1"/>
  <colBreaks count="1" manualBreakCount="1">
    <brk id="9"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tabColor rgb="FF384A78"/>
    <pageSetUpPr fitToPage="1"/>
  </sheetPr>
  <dimension ref="E1:M29"/>
  <sheetViews>
    <sheetView showRowColHeaders="0" zoomScale="80" zoomScaleNormal="80" workbookViewId="0">
      <selection activeCell="H7" sqref="H7"/>
    </sheetView>
  </sheetViews>
  <sheetFormatPr defaultColWidth="9.1796875" defaultRowHeight="12.5" x14ac:dyDescent="0.25"/>
  <cols>
    <col min="1" max="1" width="4" style="1" customWidth="1"/>
    <col min="2" max="16384" width="9.1796875" style="1"/>
  </cols>
  <sheetData>
    <row r="1" spans="5:12" ht="45" customHeight="1" x14ac:dyDescent="0.5">
      <c r="E1" s="49"/>
    </row>
    <row r="6" spans="5:12" ht="13" x14ac:dyDescent="0.3">
      <c r="L6" s="84" t="s">
        <v>76</v>
      </c>
    </row>
    <row r="7" spans="5:12" x14ac:dyDescent="0.25">
      <c r="L7" s="36" t="s">
        <v>92</v>
      </c>
    </row>
    <row r="8" spans="5:12" x14ac:dyDescent="0.25">
      <c r="L8" s="1" t="s">
        <v>75</v>
      </c>
    </row>
    <row r="9" spans="5:12" x14ac:dyDescent="0.25">
      <c r="L9" s="1" t="s">
        <v>143</v>
      </c>
    </row>
    <row r="11" spans="5:12" ht="13" x14ac:dyDescent="0.3">
      <c r="L11" s="85" t="s">
        <v>77</v>
      </c>
    </row>
    <row r="12" spans="5:12" x14ac:dyDescent="0.25">
      <c r="L12" s="1" t="s">
        <v>123</v>
      </c>
    </row>
    <row r="13" spans="5:12" x14ac:dyDescent="0.25">
      <c r="L13" s="36" t="s">
        <v>82</v>
      </c>
    </row>
    <row r="14" spans="5:12" x14ac:dyDescent="0.25">
      <c r="L14" s="1" t="s">
        <v>78</v>
      </c>
    </row>
    <row r="16" spans="5:12" ht="13" x14ac:dyDescent="0.3">
      <c r="L16" s="86" t="s">
        <v>79</v>
      </c>
    </row>
    <row r="17" spans="12:13" x14ac:dyDescent="0.25">
      <c r="L17" s="36" t="s">
        <v>95</v>
      </c>
    </row>
    <row r="18" spans="12:13" x14ac:dyDescent="0.25">
      <c r="L18" s="1" t="s">
        <v>80</v>
      </c>
    </row>
    <row r="19" spans="12:13" x14ac:dyDescent="0.25">
      <c r="L19" s="36" t="s">
        <v>124</v>
      </c>
    </row>
    <row r="21" spans="12:13" ht="13" x14ac:dyDescent="0.3">
      <c r="L21" s="87" t="s">
        <v>81</v>
      </c>
    </row>
    <row r="22" spans="12:13" x14ac:dyDescent="0.25">
      <c r="L22" s="1" t="s">
        <v>125</v>
      </c>
    </row>
    <row r="23" spans="12:13" x14ac:dyDescent="0.25">
      <c r="L23" s="36" t="s">
        <v>126</v>
      </c>
    </row>
    <row r="24" spans="12:13" x14ac:dyDescent="0.25">
      <c r="L24" s="36" t="s">
        <v>106</v>
      </c>
    </row>
    <row r="28" spans="12:13" x14ac:dyDescent="0.25">
      <c r="M28" s="1" t="s">
        <v>129</v>
      </c>
    </row>
    <row r="29" spans="12:13" x14ac:dyDescent="0.25">
      <c r="M29" s="1" t="s">
        <v>131</v>
      </c>
    </row>
  </sheetData>
  <sheetProtection sheet="1" objects="1" scenarios="1"/>
  <pageMargins left="0.7" right="0.7" top="0.75" bottom="0.75" header="0.3" footer="0.3"/>
  <pageSetup paperSize="9" scale="77"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rgb="FFFF7C80"/>
    <pageSetUpPr fitToPage="1"/>
  </sheetPr>
  <dimension ref="B1:R42"/>
  <sheetViews>
    <sheetView showGridLines="0" showRowColHeaders="0" zoomScale="80" zoomScaleNormal="80" workbookViewId="0">
      <pane ySplit="7" topLeftCell="A8" activePane="bottomLeft" state="frozenSplit"/>
      <selection pane="bottomLeft" activeCell="B8" sqref="B8"/>
    </sheetView>
  </sheetViews>
  <sheetFormatPr defaultColWidth="12.453125" defaultRowHeight="15.5" x14ac:dyDescent="0.35"/>
  <cols>
    <col min="1" max="1" width="4" style="20" customWidth="1"/>
    <col min="2" max="3" width="24" style="20" customWidth="1"/>
    <col min="4" max="4" width="20.7265625" style="20" customWidth="1"/>
    <col min="5" max="5" width="42.54296875" style="20" customWidth="1"/>
    <col min="6" max="8" width="8" style="20" customWidth="1"/>
    <col min="9" max="9" width="7.81640625" style="20" customWidth="1"/>
    <col min="10" max="10" width="19.26953125" style="20" customWidth="1"/>
    <col min="11" max="11" width="20.54296875" style="20" customWidth="1"/>
    <col min="12" max="12" width="50.81640625" style="20" customWidth="1"/>
    <col min="13" max="13" width="4" style="20" customWidth="1"/>
    <col min="14" max="14" width="26.1796875" style="20" hidden="1" customWidth="1"/>
    <col min="15" max="17" width="12.453125" style="20" hidden="1" customWidth="1"/>
    <col min="18" max="18" width="31.453125" style="20" hidden="1" customWidth="1"/>
    <col min="19" max="16384" width="12.453125" style="20"/>
  </cols>
  <sheetData>
    <row r="1" spans="2:18" s="19" customFormat="1" ht="80.150000000000006" customHeight="1" x14ac:dyDescent="0.6">
      <c r="B1" s="76"/>
      <c r="C1" s="77"/>
      <c r="D1" s="77"/>
      <c r="E1" s="77"/>
      <c r="F1" s="77"/>
      <c r="G1" s="77"/>
      <c r="H1" s="77"/>
      <c r="I1" s="77"/>
      <c r="J1" s="77"/>
      <c r="K1" s="77"/>
    </row>
    <row r="2" spans="2:18" s="19" customFormat="1" ht="9" customHeight="1" x14ac:dyDescent="0.6">
      <c r="C2" s="18"/>
      <c r="D2" s="18"/>
      <c r="E2" s="18"/>
      <c r="F2" s="18"/>
      <c r="G2" s="18"/>
      <c r="H2" s="18"/>
      <c r="I2" s="18"/>
      <c r="J2" s="18"/>
      <c r="K2" s="18"/>
    </row>
    <row r="3" spans="2:18" ht="29.5" customHeight="1" thickBot="1" x14ac:dyDescent="0.65">
      <c r="B3" s="61" t="s">
        <v>69</v>
      </c>
      <c r="F3" s="101" t="s">
        <v>133</v>
      </c>
    </row>
    <row r="4" spans="2:18" s="21" customFormat="1" ht="28.15" customHeight="1" x14ac:dyDescent="0.25">
      <c r="B4" s="65"/>
      <c r="C4" s="66"/>
      <c r="D4" s="66"/>
      <c r="E4" s="66"/>
      <c r="F4" s="66"/>
      <c r="G4" s="66"/>
      <c r="H4" s="133" t="s">
        <v>17</v>
      </c>
      <c r="I4" s="133"/>
      <c r="J4" s="57">
        <f ca="1">TODAY()</f>
        <v>45002</v>
      </c>
      <c r="K4" s="67" t="s">
        <v>18</v>
      </c>
      <c r="L4" s="58" t="s">
        <v>19</v>
      </c>
    </row>
    <row r="5" spans="2:18" s="21" customFormat="1" ht="30.65" customHeight="1" x14ac:dyDescent="0.25">
      <c r="B5" s="59" t="s">
        <v>21</v>
      </c>
      <c r="C5" s="27" t="s">
        <v>12</v>
      </c>
      <c r="D5" s="26" t="s">
        <v>20</v>
      </c>
      <c r="E5" s="27" t="s">
        <v>14</v>
      </c>
      <c r="F5" s="134" t="s">
        <v>13</v>
      </c>
      <c r="G5" s="134"/>
      <c r="H5" s="134"/>
      <c r="I5" s="134"/>
      <c r="J5" s="39" t="s">
        <v>15</v>
      </c>
      <c r="K5" s="39" t="s">
        <v>16</v>
      </c>
      <c r="L5" s="60" t="s">
        <v>45</v>
      </c>
    </row>
    <row r="6" spans="2:18" s="22" customFormat="1" ht="63" customHeight="1" x14ac:dyDescent="0.25">
      <c r="B6" s="137" t="s">
        <v>107</v>
      </c>
      <c r="C6" s="138"/>
      <c r="D6" s="141" t="s">
        <v>68</v>
      </c>
      <c r="E6" s="146" t="s">
        <v>67</v>
      </c>
      <c r="F6" s="135" t="s">
        <v>132</v>
      </c>
      <c r="G6" s="135"/>
      <c r="H6" s="135"/>
      <c r="I6" s="135"/>
      <c r="J6" s="98" t="s">
        <v>23</v>
      </c>
      <c r="K6" s="98" t="s">
        <v>24</v>
      </c>
      <c r="L6" s="143" t="s">
        <v>105</v>
      </c>
    </row>
    <row r="7" spans="2:18" ht="21" customHeight="1" x14ac:dyDescent="0.35">
      <c r="B7" s="139"/>
      <c r="C7" s="140"/>
      <c r="D7" s="142"/>
      <c r="E7" s="147"/>
      <c r="F7" s="24" t="s">
        <v>10</v>
      </c>
      <c r="G7" s="32" t="s">
        <v>28</v>
      </c>
      <c r="H7" s="32" t="s">
        <v>27</v>
      </c>
      <c r="I7" s="25" t="s">
        <v>11</v>
      </c>
      <c r="J7" s="30" t="s">
        <v>25</v>
      </c>
      <c r="K7" s="30" t="s">
        <v>25</v>
      </c>
      <c r="L7" s="143"/>
      <c r="N7" s="124" t="s">
        <v>141</v>
      </c>
      <c r="O7" s="124" t="s">
        <v>140</v>
      </c>
      <c r="P7" s="124" t="s">
        <v>138</v>
      </c>
      <c r="Q7" s="124" t="s">
        <v>139</v>
      </c>
      <c r="R7" s="125" t="s">
        <v>144</v>
      </c>
    </row>
    <row r="8" spans="2:18" s="92" customFormat="1" x14ac:dyDescent="0.25">
      <c r="B8" s="116"/>
      <c r="C8" s="117"/>
      <c r="D8" s="117"/>
      <c r="E8" s="117"/>
      <c r="F8" s="93"/>
      <c r="G8" s="93"/>
      <c r="H8" s="93"/>
      <c r="I8" s="93"/>
      <c r="J8" s="126"/>
      <c r="K8" s="126"/>
      <c r="L8" s="120"/>
      <c r="N8" s="122" t="str">
        <f>IF(B8="","-",B8)</f>
        <v>-</v>
      </c>
      <c r="O8" s="122" t="b">
        <f>IF(F8="x",1,IF(G8="x",2,IF(H8="x",3,IF(I8="x",4))))</f>
        <v>0</v>
      </c>
      <c r="P8" s="122">
        <f>IF(J8="",0,J8)</f>
        <v>0</v>
      </c>
      <c r="Q8" s="122">
        <f>IF(K8="",0,K8)</f>
        <v>0</v>
      </c>
      <c r="R8" s="123" t="str">
        <f>_xlfn.CONCAT(C8,";",D8)</f>
        <v>;</v>
      </c>
    </row>
    <row r="9" spans="2:18" s="92" customFormat="1" x14ac:dyDescent="0.25">
      <c r="B9" s="116"/>
      <c r="C9" s="117"/>
      <c r="D9" s="117"/>
      <c r="E9" s="117"/>
      <c r="F9" s="93"/>
      <c r="G9" s="93"/>
      <c r="H9" s="93"/>
      <c r="I9" s="93"/>
      <c r="J9" s="126"/>
      <c r="K9" s="126"/>
      <c r="L9" s="120"/>
      <c r="N9" s="122" t="str">
        <f t="shared" ref="N9:N23" si="0">IF(B9="","-",B9)</f>
        <v>-</v>
      </c>
      <c r="O9" s="122" t="b">
        <f t="shared" ref="O9:O23" si="1">IF(F9="x",1,IF(G9="x",2,IF(H9="x",3,IF(I9="x",4))))</f>
        <v>0</v>
      </c>
      <c r="P9" s="122">
        <f t="shared" ref="P9:P23" si="2">IF(J9="",0,J9)</f>
        <v>0</v>
      </c>
      <c r="Q9" s="122">
        <f t="shared" ref="Q9:Q23" si="3">IF(K9="",0,K9)</f>
        <v>0</v>
      </c>
      <c r="R9" s="123" t="str">
        <f t="shared" ref="R9:R23" si="4">_xlfn.CONCAT(C9,";",D9)</f>
        <v>;</v>
      </c>
    </row>
    <row r="10" spans="2:18" s="92" customFormat="1" x14ac:dyDescent="0.25">
      <c r="B10" s="116"/>
      <c r="C10" s="117"/>
      <c r="D10" s="117"/>
      <c r="E10" s="117"/>
      <c r="F10" s="93"/>
      <c r="G10" s="93"/>
      <c r="H10" s="93"/>
      <c r="I10" s="93"/>
      <c r="J10" s="126"/>
      <c r="K10" s="126"/>
      <c r="L10" s="120"/>
      <c r="N10" s="122" t="str">
        <f t="shared" si="0"/>
        <v>-</v>
      </c>
      <c r="O10" s="122" t="b">
        <f t="shared" si="1"/>
        <v>0</v>
      </c>
      <c r="P10" s="122">
        <f t="shared" si="2"/>
        <v>0</v>
      </c>
      <c r="Q10" s="122">
        <f t="shared" si="3"/>
        <v>0</v>
      </c>
      <c r="R10" s="123" t="str">
        <f t="shared" si="4"/>
        <v>;</v>
      </c>
    </row>
    <row r="11" spans="2:18" s="92" customFormat="1" x14ac:dyDescent="0.25">
      <c r="B11" s="116"/>
      <c r="C11" s="117"/>
      <c r="D11" s="117"/>
      <c r="E11" s="117"/>
      <c r="F11" s="93"/>
      <c r="G11" s="93"/>
      <c r="H11" s="93"/>
      <c r="I11" s="93"/>
      <c r="J11" s="126"/>
      <c r="K11" s="126"/>
      <c r="L11" s="120"/>
      <c r="N11" s="122" t="str">
        <f t="shared" si="0"/>
        <v>-</v>
      </c>
      <c r="O11" s="122" t="b">
        <f t="shared" si="1"/>
        <v>0</v>
      </c>
      <c r="P11" s="122">
        <f t="shared" si="2"/>
        <v>0</v>
      </c>
      <c r="Q11" s="122">
        <f t="shared" si="3"/>
        <v>0</v>
      </c>
      <c r="R11" s="123" t="str">
        <f t="shared" si="4"/>
        <v>;</v>
      </c>
    </row>
    <row r="12" spans="2:18" s="92" customFormat="1" x14ac:dyDescent="0.25">
      <c r="B12" s="116"/>
      <c r="C12" s="117"/>
      <c r="D12" s="117"/>
      <c r="E12" s="117"/>
      <c r="F12" s="93"/>
      <c r="G12" s="93"/>
      <c r="H12" s="93"/>
      <c r="I12" s="93"/>
      <c r="J12" s="126"/>
      <c r="K12" s="126"/>
      <c r="L12" s="120"/>
      <c r="N12" s="122" t="str">
        <f t="shared" si="0"/>
        <v>-</v>
      </c>
      <c r="O12" s="122" t="b">
        <f t="shared" si="1"/>
        <v>0</v>
      </c>
      <c r="P12" s="122">
        <f t="shared" si="2"/>
        <v>0</v>
      </c>
      <c r="Q12" s="122">
        <f t="shared" si="3"/>
        <v>0</v>
      </c>
      <c r="R12" s="123" t="str">
        <f t="shared" si="4"/>
        <v>;</v>
      </c>
    </row>
    <row r="13" spans="2:18" s="92" customFormat="1" x14ac:dyDescent="0.25">
      <c r="B13" s="116"/>
      <c r="C13" s="117"/>
      <c r="D13" s="117"/>
      <c r="E13" s="117"/>
      <c r="F13" s="93"/>
      <c r="G13" s="93"/>
      <c r="H13" s="93"/>
      <c r="I13" s="93"/>
      <c r="J13" s="126"/>
      <c r="K13" s="126"/>
      <c r="L13" s="120"/>
      <c r="N13" s="122" t="str">
        <f t="shared" si="0"/>
        <v>-</v>
      </c>
      <c r="O13" s="122" t="b">
        <f t="shared" si="1"/>
        <v>0</v>
      </c>
      <c r="P13" s="122">
        <f t="shared" si="2"/>
        <v>0</v>
      </c>
      <c r="Q13" s="122">
        <f t="shared" si="3"/>
        <v>0</v>
      </c>
      <c r="R13" s="123" t="str">
        <f t="shared" si="4"/>
        <v>;</v>
      </c>
    </row>
    <row r="14" spans="2:18" s="92" customFormat="1" x14ac:dyDescent="0.25">
      <c r="B14" s="116"/>
      <c r="C14" s="117"/>
      <c r="D14" s="117"/>
      <c r="E14" s="117"/>
      <c r="F14" s="93"/>
      <c r="G14" s="93"/>
      <c r="H14" s="93"/>
      <c r="I14" s="93"/>
      <c r="J14" s="126"/>
      <c r="K14" s="126"/>
      <c r="L14" s="120"/>
      <c r="N14" s="122" t="str">
        <f t="shared" si="0"/>
        <v>-</v>
      </c>
      <c r="O14" s="122" t="b">
        <f t="shared" si="1"/>
        <v>0</v>
      </c>
      <c r="P14" s="122">
        <f t="shared" si="2"/>
        <v>0</v>
      </c>
      <c r="Q14" s="122">
        <f t="shared" si="3"/>
        <v>0</v>
      </c>
      <c r="R14" s="123" t="str">
        <f t="shared" si="4"/>
        <v>;</v>
      </c>
    </row>
    <row r="15" spans="2:18" s="92" customFormat="1" x14ac:dyDescent="0.25">
      <c r="B15" s="116"/>
      <c r="C15" s="117"/>
      <c r="D15" s="117"/>
      <c r="E15" s="117"/>
      <c r="F15" s="93"/>
      <c r="G15" s="93"/>
      <c r="H15" s="93"/>
      <c r="I15" s="93"/>
      <c r="J15" s="126"/>
      <c r="K15" s="126"/>
      <c r="L15" s="120"/>
      <c r="N15" s="122" t="str">
        <f t="shared" si="0"/>
        <v>-</v>
      </c>
      <c r="O15" s="122" t="b">
        <f t="shared" si="1"/>
        <v>0</v>
      </c>
      <c r="P15" s="122">
        <f t="shared" si="2"/>
        <v>0</v>
      </c>
      <c r="Q15" s="122">
        <f t="shared" si="3"/>
        <v>0</v>
      </c>
      <c r="R15" s="123" t="str">
        <f t="shared" si="4"/>
        <v>;</v>
      </c>
    </row>
    <row r="16" spans="2:18" s="92" customFormat="1" x14ac:dyDescent="0.25">
      <c r="B16" s="116"/>
      <c r="C16" s="117"/>
      <c r="D16" s="117"/>
      <c r="E16" s="117"/>
      <c r="F16" s="93"/>
      <c r="G16" s="93"/>
      <c r="H16" s="93"/>
      <c r="I16" s="93"/>
      <c r="J16" s="126"/>
      <c r="K16" s="126"/>
      <c r="L16" s="120"/>
      <c r="N16" s="122" t="str">
        <f t="shared" si="0"/>
        <v>-</v>
      </c>
      <c r="O16" s="122" t="b">
        <f t="shared" si="1"/>
        <v>0</v>
      </c>
      <c r="P16" s="122">
        <f t="shared" si="2"/>
        <v>0</v>
      </c>
      <c r="Q16" s="122">
        <f t="shared" si="3"/>
        <v>0</v>
      </c>
      <c r="R16" s="123" t="str">
        <f t="shared" si="4"/>
        <v>;</v>
      </c>
    </row>
    <row r="17" spans="2:18" s="92" customFormat="1" x14ac:dyDescent="0.25">
      <c r="B17" s="116"/>
      <c r="C17" s="117"/>
      <c r="D17" s="117"/>
      <c r="E17" s="117"/>
      <c r="F17" s="93"/>
      <c r="G17" s="93"/>
      <c r="H17" s="93"/>
      <c r="I17" s="93"/>
      <c r="J17" s="126"/>
      <c r="K17" s="126"/>
      <c r="L17" s="120"/>
      <c r="N17" s="122" t="str">
        <f t="shared" si="0"/>
        <v>-</v>
      </c>
      <c r="O17" s="122" t="b">
        <f t="shared" si="1"/>
        <v>0</v>
      </c>
      <c r="P17" s="122">
        <f t="shared" si="2"/>
        <v>0</v>
      </c>
      <c r="Q17" s="122">
        <f t="shared" si="3"/>
        <v>0</v>
      </c>
      <c r="R17" s="123" t="str">
        <f t="shared" si="4"/>
        <v>;</v>
      </c>
    </row>
    <row r="18" spans="2:18" s="92" customFormat="1" x14ac:dyDescent="0.25">
      <c r="B18" s="116"/>
      <c r="C18" s="117"/>
      <c r="D18" s="117"/>
      <c r="E18" s="117"/>
      <c r="F18" s="93"/>
      <c r="G18" s="93"/>
      <c r="H18" s="93"/>
      <c r="I18" s="93"/>
      <c r="J18" s="126"/>
      <c r="K18" s="126"/>
      <c r="L18" s="120"/>
      <c r="N18" s="122" t="str">
        <f t="shared" si="0"/>
        <v>-</v>
      </c>
      <c r="O18" s="122" t="b">
        <f t="shared" si="1"/>
        <v>0</v>
      </c>
      <c r="P18" s="122">
        <f t="shared" si="2"/>
        <v>0</v>
      </c>
      <c r="Q18" s="122">
        <f t="shared" si="3"/>
        <v>0</v>
      </c>
      <c r="R18" s="123" t="str">
        <f t="shared" si="4"/>
        <v>;</v>
      </c>
    </row>
    <row r="19" spans="2:18" s="92" customFormat="1" x14ac:dyDescent="0.25">
      <c r="B19" s="116"/>
      <c r="C19" s="117"/>
      <c r="D19" s="117"/>
      <c r="E19" s="117"/>
      <c r="F19" s="93"/>
      <c r="G19" s="93"/>
      <c r="H19" s="93"/>
      <c r="I19" s="93"/>
      <c r="J19" s="126"/>
      <c r="K19" s="126"/>
      <c r="L19" s="120"/>
      <c r="N19" s="122" t="str">
        <f t="shared" si="0"/>
        <v>-</v>
      </c>
      <c r="O19" s="122" t="b">
        <f t="shared" si="1"/>
        <v>0</v>
      </c>
      <c r="P19" s="122">
        <f t="shared" si="2"/>
        <v>0</v>
      </c>
      <c r="Q19" s="122">
        <f t="shared" si="3"/>
        <v>0</v>
      </c>
      <c r="R19" s="123" t="str">
        <f t="shared" si="4"/>
        <v>;</v>
      </c>
    </row>
    <row r="20" spans="2:18" s="92" customFormat="1" x14ac:dyDescent="0.25">
      <c r="B20" s="116"/>
      <c r="C20" s="117"/>
      <c r="D20" s="117"/>
      <c r="E20" s="117"/>
      <c r="F20" s="93"/>
      <c r="G20" s="93"/>
      <c r="H20" s="93"/>
      <c r="I20" s="93"/>
      <c r="J20" s="126"/>
      <c r="K20" s="126"/>
      <c r="L20" s="120"/>
      <c r="N20" s="122" t="str">
        <f t="shared" si="0"/>
        <v>-</v>
      </c>
      <c r="O20" s="122" t="b">
        <f t="shared" si="1"/>
        <v>0</v>
      </c>
      <c r="P20" s="122">
        <f t="shared" si="2"/>
        <v>0</v>
      </c>
      <c r="Q20" s="122">
        <f t="shared" si="3"/>
        <v>0</v>
      </c>
      <c r="R20" s="123" t="str">
        <f t="shared" si="4"/>
        <v>;</v>
      </c>
    </row>
    <row r="21" spans="2:18" s="92" customFormat="1" x14ac:dyDescent="0.25">
      <c r="B21" s="116"/>
      <c r="C21" s="117"/>
      <c r="D21" s="117"/>
      <c r="E21" s="117"/>
      <c r="F21" s="93"/>
      <c r="G21" s="93"/>
      <c r="H21" s="93"/>
      <c r="I21" s="93"/>
      <c r="J21" s="126"/>
      <c r="K21" s="126"/>
      <c r="L21" s="120"/>
      <c r="N21" s="122" t="str">
        <f t="shared" si="0"/>
        <v>-</v>
      </c>
      <c r="O21" s="122" t="b">
        <f t="shared" si="1"/>
        <v>0</v>
      </c>
      <c r="P21" s="122">
        <f t="shared" si="2"/>
        <v>0</v>
      </c>
      <c r="Q21" s="122">
        <f t="shared" si="3"/>
        <v>0</v>
      </c>
      <c r="R21" s="123" t="str">
        <f t="shared" si="4"/>
        <v>;</v>
      </c>
    </row>
    <row r="22" spans="2:18" s="92" customFormat="1" x14ac:dyDescent="0.25">
      <c r="B22" s="116"/>
      <c r="C22" s="117"/>
      <c r="D22" s="117"/>
      <c r="E22" s="117"/>
      <c r="F22" s="93"/>
      <c r="G22" s="93"/>
      <c r="H22" s="93"/>
      <c r="I22" s="93"/>
      <c r="J22" s="126"/>
      <c r="K22" s="126"/>
      <c r="L22" s="120"/>
      <c r="N22" s="122" t="str">
        <f t="shared" si="0"/>
        <v>-</v>
      </c>
      <c r="O22" s="122" t="b">
        <f t="shared" si="1"/>
        <v>0</v>
      </c>
      <c r="P22" s="122">
        <f t="shared" si="2"/>
        <v>0</v>
      </c>
      <c r="Q22" s="122">
        <f t="shared" si="3"/>
        <v>0</v>
      </c>
      <c r="R22" s="123" t="str">
        <f t="shared" si="4"/>
        <v>;</v>
      </c>
    </row>
    <row r="23" spans="2:18" s="92" customFormat="1" ht="16" thickBot="1" x14ac:dyDescent="0.3">
      <c r="B23" s="118"/>
      <c r="C23" s="119"/>
      <c r="D23" s="119"/>
      <c r="E23" s="119"/>
      <c r="F23" s="94"/>
      <c r="G23" s="94"/>
      <c r="H23" s="94"/>
      <c r="I23" s="94"/>
      <c r="J23" s="127"/>
      <c r="K23" s="127"/>
      <c r="L23" s="121"/>
      <c r="N23" s="122" t="str">
        <f t="shared" si="0"/>
        <v>-</v>
      </c>
      <c r="O23" s="122" t="b">
        <f t="shared" si="1"/>
        <v>0</v>
      </c>
      <c r="P23" s="122">
        <f t="shared" si="2"/>
        <v>0</v>
      </c>
      <c r="Q23" s="122">
        <f t="shared" si="3"/>
        <v>0</v>
      </c>
      <c r="R23" s="123" t="str">
        <f t="shared" si="4"/>
        <v>;</v>
      </c>
    </row>
    <row r="24" spans="2:18" ht="25.15" customHeight="1" thickBot="1" x14ac:dyDescent="0.4">
      <c r="B24" s="144"/>
      <c r="C24" s="144"/>
      <c r="D24" s="144"/>
      <c r="E24" s="145"/>
      <c r="F24" s="55">
        <f>COUNTIF(F8:F23,"*")</f>
        <v>0</v>
      </c>
      <c r="G24" s="55">
        <f>COUNTIF(G8:G23,"*")</f>
        <v>0</v>
      </c>
      <c r="H24" s="55">
        <f t="shared" ref="H24" si="5">COUNTIF(H8:H23,"*")</f>
        <v>0</v>
      </c>
      <c r="I24" s="56">
        <f>COUNTIF(I8:I23,"*")</f>
        <v>0</v>
      </c>
      <c r="J24" s="23"/>
      <c r="K24" s="23"/>
      <c r="L24" s="23"/>
    </row>
    <row r="26" spans="2:18" x14ac:dyDescent="0.35">
      <c r="B26" s="136"/>
      <c r="C26" s="136"/>
      <c r="D26" s="136"/>
      <c r="E26" s="136"/>
      <c r="F26" s="136"/>
      <c r="G26" s="136"/>
      <c r="H26" s="136"/>
      <c r="I26" s="136"/>
      <c r="J26" s="136"/>
      <c r="K26" s="136"/>
      <c r="L26" s="136"/>
    </row>
    <row r="27" spans="2:18" x14ac:dyDescent="0.35">
      <c r="B27" s="136"/>
      <c r="C27" s="136"/>
      <c r="D27" s="136"/>
      <c r="E27" s="136"/>
      <c r="F27" s="136"/>
      <c r="G27" s="136"/>
      <c r="H27" s="136"/>
      <c r="I27" s="136"/>
      <c r="J27" s="136"/>
      <c r="K27" s="136"/>
      <c r="L27" s="136"/>
    </row>
    <row r="31" spans="2:18" x14ac:dyDescent="0.35">
      <c r="M31" s="131"/>
      <c r="N31" s="115"/>
      <c r="O31" s="131"/>
    </row>
    <row r="32" spans="2:18" x14ac:dyDescent="0.35">
      <c r="M32" s="131"/>
      <c r="N32" s="115"/>
      <c r="O32" s="131"/>
    </row>
    <row r="33" spans="13:15" x14ac:dyDescent="0.35">
      <c r="M33" s="131"/>
      <c r="N33" s="115"/>
      <c r="O33" s="131"/>
    </row>
    <row r="34" spans="13:15" x14ac:dyDescent="0.35">
      <c r="M34" s="131"/>
      <c r="N34" s="115"/>
      <c r="O34" s="131"/>
    </row>
    <row r="35" spans="13:15" x14ac:dyDescent="0.35">
      <c r="M35" s="131"/>
      <c r="N35" s="115"/>
      <c r="O35" s="131"/>
    </row>
    <row r="36" spans="13:15" x14ac:dyDescent="0.35">
      <c r="M36" s="131"/>
      <c r="N36" s="115"/>
      <c r="O36" s="131"/>
    </row>
    <row r="37" spans="13:15" x14ac:dyDescent="0.35">
      <c r="M37" s="131"/>
      <c r="N37" s="115"/>
      <c r="O37" s="131"/>
    </row>
    <row r="38" spans="13:15" x14ac:dyDescent="0.35">
      <c r="M38" s="131"/>
      <c r="N38" s="115"/>
      <c r="O38" s="131"/>
    </row>
    <row r="39" spans="13:15" x14ac:dyDescent="0.35">
      <c r="M39" s="131"/>
      <c r="N39" s="115"/>
      <c r="O39" s="131"/>
    </row>
    <row r="40" spans="13:15" x14ac:dyDescent="0.35">
      <c r="M40" s="131"/>
      <c r="N40" s="115"/>
      <c r="O40" s="131"/>
    </row>
    <row r="41" spans="13:15" x14ac:dyDescent="0.35">
      <c r="M41" s="131"/>
      <c r="N41" s="115"/>
      <c r="O41" s="131"/>
    </row>
    <row r="42" spans="13:15" x14ac:dyDescent="0.35">
      <c r="M42" s="131"/>
      <c r="N42" s="115"/>
      <c r="O42" s="131"/>
    </row>
  </sheetData>
  <sheetProtection sheet="1" objects="1" scenarios="1"/>
  <protectedRanges>
    <protectedRange sqref="L4" name="versie"/>
    <protectedRange sqref="J4" name="datum"/>
    <protectedRange sqref="C8:C23" name="functie"/>
    <protectedRange sqref="B8:B23" name="naam"/>
    <protectedRange sqref="D8:D23" name="organisatie"/>
    <protectedRange sqref="E8:E23" name="motivatie"/>
    <protectedRange sqref="F8:I23" name="houding"/>
    <protectedRange sqref="J8:L23" name="invloed"/>
  </protectedRanges>
  <mergeCells count="21">
    <mergeCell ref="H4:I4"/>
    <mergeCell ref="M37:M38"/>
    <mergeCell ref="O37:O38"/>
    <mergeCell ref="M39:M40"/>
    <mergeCell ref="O39:O40"/>
    <mergeCell ref="F5:I5"/>
    <mergeCell ref="F6:I6"/>
    <mergeCell ref="B26:L27"/>
    <mergeCell ref="B6:C7"/>
    <mergeCell ref="D6:D7"/>
    <mergeCell ref="L6:L7"/>
    <mergeCell ref="B24:E24"/>
    <mergeCell ref="E6:E7"/>
    <mergeCell ref="M41:M42"/>
    <mergeCell ref="O41:O42"/>
    <mergeCell ref="M31:M32"/>
    <mergeCell ref="O31:O32"/>
    <mergeCell ref="M33:M34"/>
    <mergeCell ref="O33:O34"/>
    <mergeCell ref="M35:M36"/>
    <mergeCell ref="O35:O36"/>
  </mergeCells>
  <conditionalFormatting sqref="F8:F23">
    <cfRule type="cellIs" dxfId="1" priority="2" operator="equal">
      <formula>"x"</formula>
    </cfRule>
  </conditionalFormatting>
  <conditionalFormatting sqref="I8:I23">
    <cfRule type="cellIs" dxfId="0" priority="1" operator="equal">
      <formula>"x"</formula>
    </cfRule>
  </conditionalFormatting>
  <pageMargins left="0.5" right="0.5" top="0.5" bottom="0.5" header="0" footer="0"/>
  <pageSetup scale="53" fitToHeight="0" orientation="landscape" r:id="rId1"/>
  <colBreaks count="1" manualBreakCount="1">
    <brk id="14" max="1048575" man="1"/>
  </colBreaks>
  <ignoredErrors>
    <ignoredError sqref="H7" numberStoredAsText="1"/>
    <ignoredError sqref="N8:N22 O8:O23 P8:Q23 R8"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showInputMessage="1" xr:uid="{00000000-0002-0000-0500-000000000000}">
          <x14:formula1>
            <xm:f>Legenda!$B$5:$B$10</xm:f>
          </x14:formula1>
          <xm:sqref>C8:C23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tabColor rgb="FFFF7C80"/>
    <pageSetUpPr fitToPage="1"/>
  </sheetPr>
  <dimension ref="B1:Q31"/>
  <sheetViews>
    <sheetView showRowColHeaders="0" zoomScale="80" zoomScaleNormal="80" workbookViewId="0">
      <selection activeCell="T17" sqref="T17"/>
    </sheetView>
  </sheetViews>
  <sheetFormatPr defaultColWidth="9.1796875" defaultRowHeight="12.5" x14ac:dyDescent="0.25"/>
  <cols>
    <col min="1" max="1" width="3.81640625" style="1" customWidth="1"/>
    <col min="2" max="16384" width="9.1796875" style="1"/>
  </cols>
  <sheetData>
    <row r="1" spans="2:17" ht="55.5" customHeight="1" x14ac:dyDescent="0.5">
      <c r="B1" s="49"/>
    </row>
    <row r="2" spans="2:17" ht="25.5" customHeight="1" x14ac:dyDescent="0.25">
      <c r="B2" s="70"/>
      <c r="C2" s="70"/>
      <c r="D2" s="70"/>
      <c r="E2" s="70"/>
      <c r="F2" s="70"/>
      <c r="G2" s="70"/>
      <c r="H2" s="70"/>
      <c r="I2" s="70"/>
      <c r="J2" s="70"/>
      <c r="K2" s="70"/>
      <c r="L2" s="70"/>
      <c r="M2" s="70"/>
      <c r="N2" s="70"/>
      <c r="O2" s="70"/>
      <c r="P2" s="70"/>
      <c r="Q2" s="70"/>
    </row>
    <row r="3" spans="2:17" ht="24.65" customHeight="1" x14ac:dyDescent="0.25"/>
    <row r="29" spans="16:16" x14ac:dyDescent="0.25">
      <c r="P29" s="1" t="s">
        <v>130</v>
      </c>
    </row>
    <row r="30" spans="16:16" x14ac:dyDescent="0.25">
      <c r="P30" s="1" t="s">
        <v>150</v>
      </c>
    </row>
    <row r="31" spans="16:16" x14ac:dyDescent="0.25">
      <c r="P31" s="36" t="s">
        <v>149</v>
      </c>
    </row>
  </sheetData>
  <sheetProtection sheet="1" objects="1" scenarios="1"/>
  <pageMargins left="0.7" right="0.7" top="0.75" bottom="0.75" header="0.3" footer="0.3"/>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B2:J29"/>
  <sheetViews>
    <sheetView workbookViewId="0">
      <selection activeCell="C19" sqref="C19"/>
    </sheetView>
  </sheetViews>
  <sheetFormatPr defaultColWidth="8.7265625" defaultRowHeight="12.5" x14ac:dyDescent="0.25"/>
  <cols>
    <col min="1" max="16384" width="8.7265625" style="1"/>
  </cols>
  <sheetData>
    <row r="2" spans="2:10" ht="13" x14ac:dyDescent="0.3">
      <c r="B2" s="12" t="s">
        <v>1</v>
      </c>
      <c r="C2" s="13"/>
      <c r="D2" s="13"/>
      <c r="E2" s="13"/>
      <c r="F2" s="13"/>
      <c r="G2" s="13"/>
      <c r="H2" s="13"/>
      <c r="I2" s="13"/>
      <c r="J2" s="14"/>
    </row>
    <row r="3" spans="2:10" x14ac:dyDescent="0.25">
      <c r="B3" s="3"/>
      <c r="C3" s="4"/>
      <c r="D3" s="5"/>
      <c r="E3" s="3"/>
      <c r="F3" s="4"/>
      <c r="G3" s="5"/>
      <c r="H3" s="4"/>
      <c r="I3" s="4"/>
      <c r="J3" s="5"/>
    </row>
    <row r="4" spans="2:10" ht="13" x14ac:dyDescent="0.3">
      <c r="B4" s="15" t="s">
        <v>2</v>
      </c>
      <c r="C4" s="16"/>
      <c r="D4" s="17"/>
      <c r="E4" s="6"/>
      <c r="F4" s="2"/>
      <c r="G4" s="7"/>
      <c r="H4" s="2"/>
      <c r="I4" s="2"/>
      <c r="J4" s="7"/>
    </row>
    <row r="5" spans="2:10" x14ac:dyDescent="0.25">
      <c r="B5" s="8" t="s">
        <v>9</v>
      </c>
      <c r="C5" s="2"/>
      <c r="D5" s="7"/>
      <c r="E5" s="6"/>
      <c r="F5" s="2"/>
      <c r="G5" s="7"/>
      <c r="H5" s="2"/>
      <c r="I5" s="2"/>
      <c r="J5" s="7"/>
    </row>
    <row r="6" spans="2:10" x14ac:dyDescent="0.25">
      <c r="B6" s="8" t="s">
        <v>145</v>
      </c>
      <c r="C6" s="2"/>
      <c r="D6" s="7"/>
      <c r="E6" s="6"/>
      <c r="F6" s="2"/>
      <c r="G6" s="7"/>
      <c r="H6" s="2"/>
      <c r="I6" s="2"/>
      <c r="J6" s="7"/>
    </row>
    <row r="7" spans="2:10" x14ac:dyDescent="0.25">
      <c r="B7" s="8" t="s">
        <v>147</v>
      </c>
      <c r="C7" s="2"/>
      <c r="D7" s="7"/>
      <c r="E7" s="6"/>
      <c r="F7" s="2"/>
      <c r="G7" s="7"/>
      <c r="H7" s="2"/>
      <c r="I7" s="2"/>
      <c r="J7" s="7"/>
    </row>
    <row r="8" spans="2:10" x14ac:dyDescent="0.25">
      <c r="B8" s="8" t="s">
        <v>146</v>
      </c>
      <c r="C8" s="2"/>
      <c r="D8" s="7"/>
      <c r="E8" s="6"/>
      <c r="F8" s="2"/>
      <c r="G8" s="7"/>
      <c r="H8" s="2"/>
      <c r="I8" s="2"/>
      <c r="J8" s="7"/>
    </row>
    <row r="9" spans="2:10" x14ac:dyDescent="0.25">
      <c r="B9" s="8" t="s">
        <v>3</v>
      </c>
      <c r="C9" s="2"/>
      <c r="D9" s="7"/>
      <c r="E9" s="6"/>
      <c r="F9" s="2"/>
      <c r="G9" s="7"/>
      <c r="H9" s="2"/>
      <c r="I9" s="2"/>
      <c r="J9" s="7"/>
    </row>
    <row r="10" spans="2:10" x14ac:dyDescent="0.25">
      <c r="B10" s="8" t="s">
        <v>148</v>
      </c>
      <c r="C10" s="2"/>
      <c r="D10" s="7"/>
      <c r="E10" s="6"/>
      <c r="F10" s="2"/>
      <c r="G10" s="7"/>
      <c r="H10" s="2"/>
      <c r="I10" s="2"/>
      <c r="J10" s="7"/>
    </row>
    <row r="11" spans="2:10" ht="13" x14ac:dyDescent="0.3">
      <c r="B11" s="15" t="s">
        <v>4</v>
      </c>
      <c r="C11" s="16"/>
      <c r="D11" s="17"/>
      <c r="E11" s="6"/>
      <c r="F11" s="2"/>
      <c r="G11" s="7"/>
      <c r="H11" s="2"/>
      <c r="I11" s="2"/>
      <c r="J11" s="7"/>
    </row>
    <row r="12" spans="2:10" x14ac:dyDescent="0.25">
      <c r="B12" s="8" t="s">
        <v>6</v>
      </c>
      <c r="C12" s="2"/>
      <c r="D12" s="7"/>
      <c r="E12" s="6"/>
      <c r="F12" s="2"/>
      <c r="G12" s="7"/>
      <c r="H12" s="2"/>
      <c r="I12" s="2"/>
      <c r="J12" s="7"/>
    </row>
    <row r="13" spans="2:10" x14ac:dyDescent="0.25">
      <c r="B13" s="8" t="s">
        <v>5</v>
      </c>
      <c r="C13" s="2"/>
      <c r="D13" s="7"/>
      <c r="E13" s="6"/>
      <c r="F13" s="2"/>
      <c r="G13" s="7"/>
      <c r="H13" s="2"/>
      <c r="I13" s="2"/>
      <c r="J13" s="7"/>
    </row>
    <row r="14" spans="2:10" x14ac:dyDescent="0.25">
      <c r="B14" s="8" t="s">
        <v>7</v>
      </c>
      <c r="C14" s="2"/>
      <c r="D14" s="7"/>
      <c r="E14" s="6"/>
      <c r="F14" s="2"/>
      <c r="G14" s="7"/>
      <c r="H14" s="2"/>
      <c r="I14" s="2"/>
      <c r="J14" s="7"/>
    </row>
    <row r="15" spans="2:10" x14ac:dyDescent="0.25">
      <c r="B15" s="8" t="s">
        <v>8</v>
      </c>
      <c r="C15" s="2"/>
      <c r="D15" s="7"/>
      <c r="E15" s="6"/>
      <c r="F15" s="2"/>
      <c r="G15" s="7"/>
      <c r="H15" s="2"/>
      <c r="I15" s="2"/>
      <c r="J15" s="7"/>
    </row>
    <row r="16" spans="2:10" x14ac:dyDescent="0.25">
      <c r="B16" s="6"/>
      <c r="C16" s="2"/>
      <c r="D16" s="7"/>
      <c r="E16" s="6"/>
      <c r="F16" s="2"/>
      <c r="G16" s="7"/>
      <c r="H16" s="2"/>
      <c r="I16" s="2"/>
      <c r="J16" s="7"/>
    </row>
    <row r="17" spans="2:10" x14ac:dyDescent="0.25">
      <c r="B17" s="6"/>
      <c r="C17" s="2"/>
      <c r="D17" s="7"/>
      <c r="E17" s="6"/>
      <c r="F17" s="2"/>
      <c r="G17" s="7"/>
      <c r="H17" s="2"/>
      <c r="I17" s="2"/>
      <c r="J17" s="7"/>
    </row>
    <row r="18" spans="2:10" x14ac:dyDescent="0.25">
      <c r="B18" s="6"/>
      <c r="C18" s="2"/>
      <c r="D18" s="7"/>
      <c r="E18" s="6"/>
      <c r="F18" s="2"/>
      <c r="G18" s="7"/>
      <c r="H18" s="2"/>
      <c r="I18" s="2"/>
      <c r="J18" s="7"/>
    </row>
    <row r="19" spans="2:10" x14ac:dyDescent="0.25">
      <c r="B19" s="6"/>
      <c r="C19" s="2"/>
      <c r="D19" s="7"/>
      <c r="E19" s="6"/>
      <c r="F19" s="2"/>
      <c r="G19" s="7"/>
      <c r="H19" s="2"/>
      <c r="I19" s="2"/>
      <c r="J19" s="7"/>
    </row>
    <row r="20" spans="2:10" x14ac:dyDescent="0.25">
      <c r="B20" s="6"/>
      <c r="C20" s="2"/>
      <c r="D20" s="7"/>
      <c r="E20" s="6"/>
      <c r="F20" s="2"/>
      <c r="G20" s="7"/>
      <c r="H20" s="2"/>
      <c r="I20" s="2"/>
      <c r="J20" s="7"/>
    </row>
    <row r="21" spans="2:10" x14ac:dyDescent="0.25">
      <c r="B21" s="6"/>
      <c r="C21" s="2"/>
      <c r="D21" s="7"/>
      <c r="E21" s="6"/>
      <c r="F21" s="2"/>
      <c r="G21" s="7"/>
      <c r="H21" s="2"/>
      <c r="I21" s="2"/>
      <c r="J21" s="7"/>
    </row>
    <row r="22" spans="2:10" x14ac:dyDescent="0.25">
      <c r="B22" s="6"/>
      <c r="C22" s="2"/>
      <c r="D22" s="7"/>
      <c r="E22" s="6"/>
      <c r="F22" s="2"/>
      <c r="G22" s="7"/>
      <c r="H22" s="2"/>
      <c r="I22" s="2"/>
      <c r="J22" s="7"/>
    </row>
    <row r="23" spans="2:10" x14ac:dyDescent="0.25">
      <c r="B23" s="6"/>
      <c r="C23" s="2"/>
      <c r="D23" s="7"/>
      <c r="E23" s="6"/>
      <c r="F23" s="2"/>
      <c r="G23" s="7"/>
      <c r="H23" s="2"/>
      <c r="I23" s="2"/>
      <c r="J23" s="7"/>
    </row>
    <row r="24" spans="2:10" x14ac:dyDescent="0.25">
      <c r="B24" s="6"/>
      <c r="C24" s="2"/>
      <c r="D24" s="7"/>
      <c r="E24" s="6"/>
      <c r="F24" s="2"/>
      <c r="G24" s="7"/>
      <c r="H24" s="2"/>
      <c r="I24" s="2"/>
      <c r="J24" s="7"/>
    </row>
    <row r="25" spans="2:10" x14ac:dyDescent="0.25">
      <c r="B25" s="6"/>
      <c r="C25" s="2"/>
      <c r="D25" s="7"/>
      <c r="E25" s="6"/>
      <c r="F25" s="2"/>
      <c r="G25" s="7"/>
      <c r="H25" s="2"/>
      <c r="I25" s="2"/>
      <c r="J25" s="7"/>
    </row>
    <row r="26" spans="2:10" x14ac:dyDescent="0.25">
      <c r="B26" s="6"/>
      <c r="C26" s="2"/>
      <c r="D26" s="7"/>
      <c r="E26" s="6"/>
      <c r="F26" s="2"/>
      <c r="G26" s="7"/>
      <c r="H26" s="2"/>
      <c r="I26" s="2"/>
      <c r="J26" s="7"/>
    </row>
    <row r="27" spans="2:10" x14ac:dyDescent="0.25">
      <c r="B27" s="6"/>
      <c r="C27" s="2"/>
      <c r="D27" s="7"/>
      <c r="E27" s="6"/>
      <c r="F27" s="2"/>
      <c r="G27" s="7"/>
      <c r="H27" s="2"/>
      <c r="I27" s="2"/>
      <c r="J27" s="7"/>
    </row>
    <row r="28" spans="2:10" x14ac:dyDescent="0.25">
      <c r="B28" s="6"/>
      <c r="C28" s="2"/>
      <c r="D28" s="7"/>
      <c r="E28" s="6"/>
      <c r="F28" s="2"/>
      <c r="G28" s="7"/>
      <c r="H28" s="2"/>
      <c r="I28" s="2"/>
      <c r="J28" s="7"/>
    </row>
    <row r="29" spans="2:10" x14ac:dyDescent="0.25">
      <c r="B29" s="9"/>
      <c r="C29" s="10"/>
      <c r="D29" s="11"/>
      <c r="E29" s="9"/>
      <c r="F29" s="10"/>
      <c r="G29" s="11"/>
      <c r="H29" s="10"/>
      <c r="I29" s="10"/>
      <c r="J29"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2</vt:i4>
      </vt:variant>
    </vt:vector>
  </HeadingPairs>
  <TitlesOfParts>
    <vt:vector size="10" baseType="lpstr">
      <vt:lpstr>Voorblad</vt:lpstr>
      <vt:lpstr>Proces in 4 stappen</vt:lpstr>
      <vt:lpstr>Mogelijke Stakeholders</vt:lpstr>
      <vt:lpstr>Stakeholders - Org.</vt:lpstr>
      <vt:lpstr>Analyse diagram - Org.</vt:lpstr>
      <vt:lpstr>Stakeholders - Pers.</vt:lpstr>
      <vt:lpstr>Analyse diagram - Pers.</vt:lpstr>
      <vt:lpstr>Legenda</vt:lpstr>
      <vt:lpstr>Functie</vt:lpstr>
      <vt:lpstr>Hoouding</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Stakeholdersanalyse</dc:title>
  <dc:creator>Koehoornconsult</dc:creator>
  <cp:lastModifiedBy>Elsa van der Meer</cp:lastModifiedBy>
  <cp:lastPrinted>2018-12-15T10:51:25Z</cp:lastPrinted>
  <dcterms:created xsi:type="dcterms:W3CDTF">2010-07-06T10:53:55Z</dcterms:created>
  <dcterms:modified xsi:type="dcterms:W3CDTF">2023-03-17T15:21:23Z</dcterms:modified>
</cp:coreProperties>
</file>